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8130" activeTab="4"/>
  </bookViews>
  <sheets>
    <sheet name="กลุ่มที่ 1" sheetId="1" r:id="rId1"/>
    <sheet name="กลุ่มที่ 2" sheetId="2" r:id="rId2"/>
    <sheet name="กลุ่มที่ 3" sheetId="3" r:id="rId3"/>
    <sheet name="กลุ่มที่ 4 " sheetId="4" r:id="rId4"/>
    <sheet name="กลุ่มที่5" sheetId="5" r:id="rId5"/>
    <sheet name="Sheet1" sheetId="6" r:id="rId6"/>
  </sheets>
  <definedNames>
    <definedName name="_xlnm.Print_Titles" localSheetId="0">'กลุ่มที่ 1'!$4:$5</definedName>
    <definedName name="_xlnm.Print_Titles" localSheetId="1">'กลุ่มที่ 2'!$3:$4</definedName>
    <definedName name="_xlnm.Print_Titles" localSheetId="2">'กลุ่มที่ 3'!$3:$4</definedName>
    <definedName name="_xlnm.Print_Titles" localSheetId="3">'กลุ่มที่ 4 '!$3:$4</definedName>
    <definedName name="_xlnm.Print_Titles" localSheetId="4">'กลุ่มที่5'!$3:$4</definedName>
  </definedNames>
  <calcPr fullCalcOnLoad="1"/>
</workbook>
</file>

<file path=xl/sharedStrings.xml><?xml version="1.0" encoding="utf-8"?>
<sst xmlns="http://schemas.openxmlformats.org/spreadsheetml/2006/main" count="1997" uniqueCount="914">
  <si>
    <t>ก่อสร้างฝายน้ำล้นพร้อมขุดลอกคลองควนขี้เสียด-คลองควาย ม.3,5,6,10 ต.นาวง อ.ห้วยยอด</t>
  </si>
  <si>
    <t>ก่อสร้างฝายต้นน้ำลำธารฯ ตามแนวพระราชดำหริ ต.นาท่ามใต้ 
อ.เมืองตรัง</t>
  </si>
  <si>
    <t>ก่อสร้างฝายเก็บน้ำ พร้อมระบบประปา ม.4 บ้านควนขี้แรด ต.นาหมื่นศรี อ.นาโยง และฝายน้ำล้น ม.7 ต.แหลมสอม อ.ปะเหลียน</t>
  </si>
  <si>
    <t>3,875,000 บาท งบปี 2555</t>
  </si>
  <si>
    <t>โครงการก่อสร้างพนังกั้นน้ำ ม.4</t>
  </si>
  <si>
    <t>อบต.ย่านซื่อ</t>
  </si>
  <si>
    <t>20,000,000 บาท
งบปี 2555</t>
  </si>
  <si>
    <t>โครงการก่อสร้างกำแพงกั้นดินพังทลายริมแม่น้ำตรัง ม.1 บ้านฉาง ต.โคกยาง อ.กันตัง จ.ตรัง</t>
  </si>
  <si>
    <t>อบต.โคกยาง</t>
  </si>
  <si>
    <t>10,000,000 บาท
งบปี 2555</t>
  </si>
  <si>
    <t>โครงการอนุรักษ์พะยูนและคุ้มครอง
หญ้าทะเลจังหวัดตรัง</t>
  </si>
  <si>
    <t>พื้นที่ดำเนินการ
 - ภูมินิเวศพื้นที่อ่าว
สิเกา
 - ภูมินิเวศพื้นที่อ่าว
กันตัง
 - ภูมินิเวศพื้นที่อ่าว
ตะเสะ
หน่วยงานรับผิดชอบ
 - ศูนย์อนุรักษ์ทรัพยากรทางทะเลและชายฝั่งที่ 6 /มูลนิธิอันดามัน</t>
  </si>
  <si>
    <t>1,610,000 บาท 
งยประมาณปี 2555</t>
  </si>
  <si>
    <t>ข้อมูลจาก
เอกสารประกอบ
การชี้แจ้ง เสนอ
คณะกรรมา
ธิการวิสามัญ
พิจารณาร่าง
พระราชชัญญัติงบประมาณ
รายจ่านประจำปีงบประมาณ
พ.ศ.2555</t>
  </si>
  <si>
    <t>โครงการก่อสร้างฝายเฉลิม
พระเกียรติ ต.นาหมื่นศรี อ.นาโยง</t>
  </si>
  <si>
    <t>ตำบลหมื่นศรี 
อ.นาโยง</t>
  </si>
  <si>
    <t>1,000,000 บาท 
งยประมาณปี 2555</t>
  </si>
  <si>
    <t xml:space="preserve"> โครงการพัฒนาแหล่งเรียนรู้เพื่อการ
ท่องเที่ยวเชิงอนุรักษ์แลฟื้นฟู
วัฒนธรรมวิสาหกิจชุมชนลุ่มแม่น้ำตรังแบบมีส่วนร่วม</t>
  </si>
  <si>
    <t>1,180,000 บาท
งบประมาณปี 2555</t>
  </si>
  <si>
    <t>โครงการพัฒนาแหล่งน้ำโดยท้องถิ่น
มีส่วนร่วม</t>
  </si>
  <si>
    <t>ต.เขาไพร อ.รัษฎา
ต.นาหมื่นศรี อ.นาโยง
ต.หนองบ่อ 
อ.ย่านตาขาว
ต.นาท่ามใต้ 
อ.เมืองตรัง
ต.ทุ่งค่าย อ.ย่านตาขาว
ต.เขาไม้แก้ว อ.สิเกา
ต.บางสัก อ.กันตัง
ต.ท่าข้าม อ.ปะเหลียน
ต.หาดสำราญ 
อ.หาดสำราญ
ต.บ่อหิน อ.สิเกา</t>
  </si>
  <si>
    <t>1,118,000 บาท
งบประมาณปี 2555</t>
  </si>
  <si>
    <t>โครงการก่อสร้างเขื่อนป้องกันตลิ่งริม
แม่น้ำตรัง (บ้านปันหยี หมู่ที่ 5 
ต.ควนธานี และบ้านในลุ่ม หมู่ที่ 3
ต.ย่านซื่อ อ.กันตัง จ.ตรัง</t>
  </si>
  <si>
    <t>พื้นที่ดำเนินการ
 - ต.ควนธานี และ
ต.ย่านซื่อ อ.กันตัง
หน่วยงานที่รับผิดชอบ
สนง.โยธาธิการและผังเมือง</t>
  </si>
  <si>
    <t>14,000,000 บาท
งบประมาณปี 2555</t>
  </si>
  <si>
    <t>พื้นที่รับผิดชอบ
อ.เมืองตรัง          (ต.นาท่าม
เหนือ ต.นาท่ามใต้ 
ต.หนองครุด
ต.นาตาล่วง อ.กันตัง
(ต.โคกยาง)
หน่วยงานที่รับผิดชอบ
สนง.ทรัยพกากร
ธรรมชาติฯ</t>
  </si>
  <si>
    <t>1,000,000 บาท
งบประมาณปี 2555</t>
  </si>
  <si>
    <t>โครงการพัฒนาแหล่งน้ำเพื่อ
โรงเรียนห้วยยอด</t>
  </si>
  <si>
    <t>โรงเรียนห้วยยอด
หน่วยงานที่รับผิดชอบ
โครงการชลประทาน
ตรัง</t>
  </si>
  <si>
    <t>2500000
งบประมาณปี 2556</t>
  </si>
  <si>
    <t xml:space="preserve"> - </t>
  </si>
  <si>
    <t>ข้อมูลจากแผนปฏิบัติราชการ ประจำปีงบประมาณ พ.ศ. 2556 จังหวัดตรัง</t>
  </si>
  <si>
    <t>โครงการพัฒนาแหล่งน้ำเพื่อ
มหาวิทยาลัยราชภัฎสวนดุสิต
วิทยาเขตตรัง</t>
  </si>
  <si>
    <t>มหาวิทยาลัยราชภัฎ
สวนดุสิตวิทยาเขตตรังโครงการ
ชลประทานตรัง</t>
  </si>
  <si>
    <t>8,.000,000
งบประมาณปี 2556</t>
  </si>
  <si>
    <t>โครงการป้องกันและปราบปราม
การบุกรุกทำลายป่า</t>
  </si>
  <si>
    <t>หน่วยงานที่รับผิดชอบสำนักงาน
ทรัพยากรธรรมชาติ
และสิ่งแวดล้อมตรัง</t>
  </si>
  <si>
    <t>1,000,000 บาท
งบประมาณปี 2556</t>
  </si>
  <si>
    <t>โครงการปลูกป่าในพื้นที่สาธารณะ
และพื้นที่เสื่อมโทรม</t>
  </si>
  <si>
    <t>โครงการสร้างเครือข่ายอนุรักษืและ
ฟื้นฟูทรัพยากรป่าไม้</t>
  </si>
  <si>
    <t>โครงการบริหารจัดการทรัพยากรทาง
ทะเลและชายฝั่ง</t>
  </si>
  <si>
    <t>สำนักงานทรัพยากร
ธรรมชาติและ
สิ่งแวดล้อมจังหวัดตรัง
/สำนักงานโยธาธิการ
และผังเมืองจังหวัด
ตรัง</t>
  </si>
  <si>
    <t>39,150,000 บาท
งบประมาณปี 2556</t>
  </si>
  <si>
    <t>โครงการคลองสวยน้ำใสใส่ใจ
สิ่งแวดล้อม จังหวัดตรัง</t>
  </si>
  <si>
    <t xml:space="preserve">สำนักงานทรัพยากร
ธรรมชาติและ
สิ่งแวดล้อมจังหวัดตรัง
</t>
  </si>
  <si>
    <t>5,000,000 บาท
งบประมาณปี 2556</t>
  </si>
  <si>
    <t>จำนวนแหล่งน้ำที่ได้รับการพัฒนา 10 แห่ง</t>
  </si>
  <si>
    <t>สร้างการยอมรับอย่างมีส่วนร่วมของภาคประชาชนต่อการพัฒนาพลังงานทางเลือกและโครงสร้างพื้นฐานด้านพลังงาน</t>
  </si>
  <si>
    <t>จำนวนประชาชนได้รับการแก้ไขปัญหาขาดแคลนน้ำในฤดูแล้ง 3,000 คน</t>
  </si>
  <si>
    <t>1. ความยาวของเขื่อนที่ได้รับการก่อสร้าง(บ้านในลุ่ม) 100 เมตร
2. ความยาวของเขื่อนที่ได้รับการก่อสร้าง(บ้านบินหยี) 180 เมตร</t>
  </si>
  <si>
    <t>ส่งเสริมให้มีระบบป้องกันและรักษาพื้นที่ริมแม่น้ำ ลำคลอง</t>
  </si>
  <si>
    <t>1. ปลูกต้นไม้ประเภทไม้เนื้อแข็งยืนต้นริมฝั่งแม่น้ำตรัง เพื่อป้องกันตลิ่งพัง ลดผลกระทบด้านอุทกภัยและสร้างแหล่งพักผ่อนหย่อนใจของท้องถิ่น10,000/30 ตัน/กิโลเมตร
2. พื้นที่ป่าเพิ่มขึ้น 100 ไร่
3. ท้องถิ่นมีแหล่งพักผ่อนหย่อนใจเพิ่มขึ้น 5/5 ตำบล/แห่ง</t>
  </si>
  <si>
    <t>อนุรักษ์ทรัพยากรธรรมชาติและสิ่งแวดล้อม</t>
  </si>
  <si>
    <t>พัฒนาแหล่งน้ำ</t>
  </si>
  <si>
    <t>ส่งเสริมให้มีระบบป้องกัน รักษาพื้นที่ชายฝั่งทะเล</t>
  </si>
  <si>
    <t>ส่งเสริมให้มีระบบป้องกัน รักษาพื้นที่ริมแม่น้ำ ลำคลอง</t>
  </si>
  <si>
    <t>สนับสนุนให้การป้องกันและรักษาพื้นที่ริมแม่น้ำ ลำคลอง</t>
  </si>
  <si>
    <t>ส่งเสริมการอนุรักษ์พะยูนและ
หญ้าทะเล
 1. ผลิตสื่อสร้างสรรค์เพื่อการ
อนุรักษ์พะยูน หย้าทะเล และ
ทรัพยากรทางทะเลและชายฝั่ง
จังหวัดตรัง
 2. เสริมสร้างศักยภาพเครือข่าย
ประชาชนในการมีส่วนร่วมอนุรักษ์
พะยูนหญ้าทะเล และฐานทรัพยา
กรชีวภาพพื้นที่ทางทะเลและ
ชายฝั่งตามพื้นที่ภูมินิเวศ 
จำนวน 3 พื้นที่</t>
  </si>
  <si>
    <t>สนับสนุนการขับเคลื่อน
และเสริมสร้างศักยภาพ
ในการพัฒนาการบริหาร
จัดการการอนุรักษ์ฟื้นฟู
และการใช้ประโยชน์จาก
ทรัพยากรธมมชาติตลอด
จนพัฒนาระบบข้อมูลและ
เตือนภัยจากภัยพิบัติทาง
ธรรมชาติของจังหวัด</t>
  </si>
  <si>
    <t>แก้ปัญหาภัยแล้งและการขาด
แคลนน้ำทางการเกษตร</t>
  </si>
  <si>
    <t>พัฒนาแหล่งน้ำเพื่อเป็นแหล่ง
เพาะพันธ์ปลา (ประชุมชี้แจ้ง
ผู้เกี่ยวข้อง/คัดเลือกแหล่งน้ำ/
จัดตั้งคณะกรรมการดูแลแหล่งน้ำ/
พัฒนาแหล่งและการฝึกอบรมรม
คณะกรรมการดูแลแหล่งน้ำ)</t>
  </si>
  <si>
    <t>แก้ปัญหาน้ำท่วมและการพังทลาย
ของหน้าดิน</t>
  </si>
  <si>
    <t xml:space="preserve"> 1. เพิ่มพื้นที่ป่าไม้ริมฝั่งแม่น้ำตรัง
ในท้องที่ที่ควรจะดำเนินการโดย
เร่งด่วนต่อจากปีงบประมาณ 
พ.ศ.2555 เพื่ออนุรักษ์และฟื้นฟู
ระบบนิเวศน์ทรัพยากรธรรมชาติ
ในท้องที่ดังกล่าวที่เป็นพื้นที่
อ่อนไหว น้ำท่สมซ้ำซากและอยู่
ใกล้ตัวเมืองที่ควรต้องดำเนินการ
ปรับปรุงพัฒนาโดยเร่งด่วน
 2. เพื่อป้องกันดินตลิ่งพังทลาย ลดความรุนแรงจากสถานการณ์อุทกภัยที่มีประจำปีทุกปี และเป็น
แหล่งอนุบาลสัตว์น้ำ และเพิ่ม
ปริมาณสัตว์น้ำให้มกขึ้น</t>
  </si>
  <si>
    <t xml:space="preserve"> 1. พื้นที่ป่าไม้ถูกบุกรุก
ทำลายลดลงน้อยกว่า
ร้อยละ 5 ของปีที่ผ่านมา/
40 ไร่
 2. สถิติการเกิดคดีป่าไม้
ลดลงร้อยละ 10 ของปี
ที่ผ่านมา/14คดี
3. ผลการตรวจลาดตระเวน
ป้องกันการบุกรุกทำลายป่า
/4ฐาน
 4. พื้นที่ควบคุมดูแลพื้นที่
ป่าไม้ธรรมชาติของจังหวัด
ตรัง จำนวน 668,150 ไร่</t>
  </si>
  <si>
    <t>จำนวนป่าที่ปลูกในพื้นที่ป่า
อนุรักษ์และพื้นที่ป่า
ประเภทต่างๆโดยกระบวน
การมีส่วนร่วมของ
ของหน่วยงานและองค์กร
ภาคประชาชน
50/50,000 ไร่/ต้น</t>
  </si>
  <si>
    <t xml:space="preserve"> 1. ดำเนินการปลูกป่าใน
พื้นที่ป่าอนุรักษ์และพื้นที
ป่าประเภทต่าง ๆ โดย
กระบวนการมีส่วนร่วม
ของหน่วยงานและองค์กร
ภาคประชาชน
 2.  ดำเนินการปลูกป่าในพื้นที่สาธารณประโยชน์
ทุกประเภท โดยกระบวน
การ
3. มีส่วนร่วมของหน่วยงาน
และองค์กรภาคประชาชน
4.พื้นที่ป่าไม้ของจังหวัด
ตรังได้รับการอนุรักษ์และ
ฟื้นฟูทรัพยากรป่าไม้โดย
การปลูกป่าทดอทน ทำให้มีพื้นที่เพิ่มขึ้น</t>
  </si>
  <si>
    <t>1. แหล่งท่องเที่ยวได้รับการ
พัฒนา/4แห่ง
2. ความยาวของเขื่อนที่ได้
รับการก่อสร้าง/300 เมตร
3.พัฒนาแหล่งน้ำโดย
ท้องถิ่นมีส่วนร่วม/10แห่ง
4.ปล่อยพันธุ์สัตว์น้ำ/10แห่ง
5.ลูกปลาเก๋า/30,000 ตัว
6. ลูกหอยตะเภาวัยรุ่น/
20,000 ตัว
7.ลูกหมึกหอม หมึกกระดอง/100,000 ตัว</t>
  </si>
  <si>
    <t>โครงการขุดลอดคลองท่าโหลนจาก
บริเวณ ถนนเอเซีย ม.2, 3 , 4
ต.ชะมาย - ม.3 , 7 ต.ควนกรด</t>
  </si>
  <si>
    <t>ปีงบประมาณ 2555
20,000,000</t>
  </si>
  <si>
    <t>ขุดลอกคลองหอม ระยะทาง 5,000
เมตร ต.ที่วัง</t>
  </si>
  <si>
    <t xml:space="preserve"> -เทศบาลตำบลที่วัง</t>
  </si>
  <si>
    <t>ปีงบประมาณ 2555
500,000 บาท</t>
  </si>
  <si>
    <t>ขุดลอดคลองสาธารณะ</t>
  </si>
  <si>
    <t xml:space="preserve"> - อบต./เทศบาลในเขต
อ.ทุ่งสง</t>
  </si>
  <si>
    <t>18,000,000 บาท
 - 2555 (9,000,000
 - 2556 (9,000,000)</t>
  </si>
  <si>
    <t>ขุดลอกหน้าฝายคลองวันธน
หมู่ที่ 2 ต.น้ำตก</t>
  </si>
  <si>
    <t>3,600,000 บาท
 - 2555 (1,800,000)
 - 2556 (1,800,000)</t>
  </si>
  <si>
    <t>โครงการก่อสร้างขุดสระน้ำ
บ้านเกายวน หมู่ที่ 4 ต.นาโพธิ์
ขนาดพื้นที่ 45 ไร่ ให้ได้ปริมาณ
เก็บน้ำไม่น้อยกว่า15,000 ลบ.ม.</t>
  </si>
  <si>
    <t xml:space="preserve"> - อบต.นาโพธิ์</t>
  </si>
  <si>
    <t>ปีงบประมาณ 2555
3,000,000 บาท</t>
  </si>
  <si>
    <t>สร้างเหมืองน้ำคอนกรีต
เพื่อการเกษตรบ้านควนกอ - 
ควนหยอก ต.น้ำตก</t>
  </si>
  <si>
    <t>4,000,000 บาท 
 - 2555 (2,000,000)
 - 2556 (2,000,000)</t>
  </si>
  <si>
    <t xml:space="preserve">3,000,000 บาท
- 2555 (1,500,000)
 - 2556 (1,500,000)
</t>
  </si>
  <si>
    <t>ฝายเก็บน้ำ ต.เขาขาว</t>
  </si>
  <si>
    <t>โครงการก่อสร้างฝายเก็บน้ำ 
ขนาดสันฝายสูง 1.5 ม. ผนังข้าง
สูง 3.00 ม. ความกว้างของฝาย
15 ม. หมู่ที่ 4 ตำบลเขาขาว</t>
  </si>
  <si>
    <t xml:space="preserve"> - กรมชลประทาน</t>
  </si>
  <si>
    <t>โครงการขุดลอกห้วย ขนาดกว้าง
25 ม. ยาว 400 ม. ลึก 1 ม.
 หมู่ที่ 4 ต.เขาขาว</t>
  </si>
  <si>
    <t>ศูนย์ศักยภาพการปฏิรูปที่ดิน</t>
  </si>
  <si>
    <t>สนง.การปฏิรูปที่ดิน จ.ตรัง</t>
  </si>
  <si>
    <t>แผนแม่บทการพัฒนาพื้นที่ปฏิรูปที่ดิน</t>
  </si>
  <si>
    <t>400,000 บาท 
งบปี 2555</t>
  </si>
  <si>
    <t>ชุมชนร่วมสร้างในเขตปฏิรูปที่ดิน</t>
  </si>
  <si>
    <t>โครงการศูนย์เรียนรู้การพัฒนาที่ดินตามแนวทางเศรษฐกิจพอเพียง</t>
  </si>
  <si>
    <t>สถานีพัฒนาที่ดินตรัง</t>
  </si>
  <si>
    <t>โครงการฟื้นฟูและป้องกันการชะล้างพังทะลายของดิน</t>
  </si>
  <si>
    <t>โครงการพัฒนาแหล่งน้ำเพื่ออนุรักษ์ดินและน้ำ</t>
  </si>
  <si>
    <t>แหล่งน้ำในไร่นานอกเขตชลประทาน</t>
  </si>
  <si>
    <t>โครงการพัฒนาหมอดินอาสา</t>
  </si>
  <si>
    <t>จัดระบบอนุรักษ์ดินและน้ำ</t>
  </si>
  <si>
    <t>พัฒนาคุณภาพชีวิต</t>
  </si>
  <si>
    <t>ส่งเสริมและพัฒนาอาชีพ โดยยึดหลักปรัชญาเศรษฐกิจพอเพียง</t>
  </si>
  <si>
    <t>พัฒนาที่ดินเพื่อการเกษตร</t>
  </si>
  <si>
    <t>พัฒนาแหล่งน้ำเพื่อการเกษตร</t>
  </si>
  <si>
    <t>พัฒนาอาชีพโดยยึดหลักปรัชญาเศรษฐกิจพอเพียง</t>
  </si>
  <si>
    <t>โครงการจัดตั้งศูนย์ช่วยเหลือผู้ประสบสาธารณภัย</t>
  </si>
  <si>
    <t>อ. วังวิเศษ จ.ตรัง
อปท.</t>
  </si>
  <si>
    <t>600,000 บาท
 - 2554 (300,000)
 - 2555 (300,000)</t>
  </si>
  <si>
    <t>โครงการมิตรเตือนภัยดูแลนักท่องเที่ยว</t>
  </si>
  <si>
    <t>อ.สิเกา จ.ตรัง
 อปท.ในพื้นที่</t>
  </si>
  <si>
    <t xml:space="preserve"> - 2556 (350,000)</t>
  </si>
  <si>
    <t>โครงการเฝ้าระวัง ฟื้นฟูทรัพยากรธรรมชาติให้คงอยู่อย่าง
สมดุล</t>
  </si>
  <si>
    <t xml:space="preserve"> - ปกครอง 
อ.ปะเหลียน
 - อบต.ปะเหลียน
 </t>
  </si>
  <si>
    <t>1,000,000 บาท
 - 2554 (300,000)
 - 2555 (300,000)
 - 2556 (400,000)</t>
  </si>
  <si>
    <t>ข้อมูลจาก
แผนยุทธ
ศาสตร์พ.ศ.2553-2556
อ.ปะเหลียน</t>
  </si>
  <si>
    <t>เฝ้าระวังและฟื้นฟูธรรมชาติ
/สิ่งแวดล้อม</t>
  </si>
  <si>
    <t xml:space="preserve"> - อบต.โคกสะบ้า</t>
  </si>
  <si>
    <t>510,000 บาท
 - 2554 (170,000)
 - 2555 (170,000)
 - 2556 (170,000)</t>
  </si>
  <si>
    <t>ข้อมูลจาก
แผนยุทธ
ศาสตร์  พ.ศ.2553-2556
อ.ย่านตาขาว</t>
  </si>
  <si>
    <t>โครงการอุดหนุนการฝึกอบรม
อาสาสมัครรักษาธรรมชาติและ
สิ่งแวดล้อม</t>
  </si>
  <si>
    <t xml:space="preserve"> - สำนักปลัด
 อบต.ย่านตาขาว
 อ.ย่านตาขาว</t>
  </si>
  <si>
    <t xml:space="preserve">โครงการสงเคราะห์ผู้ประสบ
ภัยพิบัติต่าง ๆ </t>
  </si>
  <si>
    <t xml:space="preserve"> - สำนักปลัด
 อบต.นาชุดเห็ด
 อ. ย่านตาขาว</t>
  </si>
  <si>
    <t>1,000,000 บาท
 - 2555 (500,000)
 - 2556 (500,000)</t>
  </si>
  <si>
    <t>โครงการออกแบบและก่อสร้างเขื่อนป้องกันการกัดเซาะตลิ่งแหลมจูโหย</t>
  </si>
  <si>
    <t>เขตห้ามล่าสัตว์ป่าหมู่เกาะลิบง</t>
  </si>
  <si>
    <t>8,000,000 บาท งบปี 2555</t>
  </si>
  <si>
    <t>ขุดลอกสระน้ำหารปากสุหรา</t>
  </si>
  <si>
    <t>สนง.ป้องกันและบรรเทาสาธารณภัยจังหวัดตรัง</t>
  </si>
  <si>
    <t>5,148,000 บาท งบปี 2555</t>
  </si>
  <si>
    <t>ขุดลอกคลองสายวังเตย - วังเรือ</t>
  </si>
  <si>
    <t>ส่งเสริมและพัฒนาเยาวชนร่วมเป็นอาสาสมัครป้องกันและบรรเทา
สาธารณภัย</t>
  </si>
  <si>
    <t>320,000 บาท งบปี 2555</t>
  </si>
  <si>
    <t>โครงการชุมชนเข้มแข็ง
เตรียมพร้อมป้องกันภัย</t>
  </si>
  <si>
    <t>1,500,000 บาท งบปี 2556</t>
  </si>
  <si>
    <t>แผนพัฒนาสามปี (พ.ศ.2555-2557) อบจ.นศ.</t>
  </si>
  <si>
    <t>จังหวัดนครศรีธรรมราช/อบจ.นศ.</t>
  </si>
  <si>
    <t>นักสืบสายน้ำ</t>
  </si>
  <si>
    <t xml:space="preserve">อาสาสมัครรักษ์ป่าต้นน้ำ </t>
  </si>
  <si>
    <t xml:space="preserve">อาสาสมัครรักษ์ต้นน้ำ </t>
  </si>
  <si>
    <t>ก่อสร้างบ่อบำบัดน้ำเสีย วัดคีรีวิหาร ต.เขากอบ อ.ห้วยยอด  จ.ตรัง</t>
  </si>
  <si>
    <t>การจัดการทรัพยากรฯ ดิน/น้ำ/ป่า/สัตว์ป่า โดยชุมชน</t>
  </si>
  <si>
    <t>1,140,000 บาท
 - 2554 (380,000)
 - 2555 (380,000)
 - 2556 (380,000)</t>
  </si>
  <si>
    <t>โครงการติดตามตรวจสอบคุณภาพน้ำและขุดลอกแหล่งน้ำสาธารณะ (บริเวณคลองห้วยยางคลองน้ำเจ็ดหนองน้ำหลังห้างสิริบรรณหนองพลอง และหนองแฟบ)</t>
  </si>
  <si>
    <t>จัดซื้อที่ดินเก็บน้ำผลิตประปา 100 ไร่</t>
  </si>
  <si>
    <t>การประปาส่วนภูมิภาคอำเภอทุ่งสง</t>
  </si>
  <si>
    <t>ปัญหาภัยแล้ง/การขาดแหล่งกักเก็บน้ำ</t>
  </si>
  <si>
    <t>พื้นที่ปัญหา</t>
  </si>
  <si>
    <t>บ่อน้ำตื้น หมู่ที่ 1 -12 ต.เขาขาว</t>
  </si>
  <si>
    <t xml:space="preserve">ที่ </t>
  </si>
  <si>
    <t>สถานการณ์/ปัญหา/สาเหตุ</t>
  </si>
  <si>
    <t>พื้นที่/หน่วยงาน</t>
  </si>
  <si>
    <t>แนวทาง/แก้ไข</t>
  </si>
  <si>
    <t>แผนงาน/โครงการ</t>
  </si>
  <si>
    <t>งบประมาณ</t>
  </si>
  <si>
    <t>ความก้าวหน้าการดำเนินการ</t>
  </si>
  <si>
    <t>หมายเหตุ</t>
  </si>
  <si>
    <t xml:space="preserve"> โครงการก่อสร้างระบบส่งน้ำจากสถานีสูบน้ำโรงงานปรับปรุง คุณภาพน้ำถึงแหล่งเก็บน้ำสาธารณะ</t>
  </si>
  <si>
    <t xml:space="preserve">  - สำนักการช่าง
 - งานบำบัดน้ำเสีย
- งานวิศวกรรม
เทศบาลนครตรัง</t>
  </si>
  <si>
    <t>โครงการก่อสร้างพนังค.ส.ล.เลียบคลองห้วยยางบริเวณถนนอุดมลาภซอย 3 ไปทางทิศตะวันตก</t>
  </si>
  <si>
    <t>โครงการก่อสร้างพนังกันดินคลองนางน้อย</t>
  </si>
  <si>
    <t>โครงการก่อสร้างพนังกันดินคลองน้ำเจ็ด บริเวณถนนวิเศษกุล</t>
  </si>
  <si>
    <t xml:space="preserve"> โครงการสร้างจิตสำนึกด้านสิ่งแวดล้อมและอนุรักษ์ทรัพยากร-ธรรมชาติ</t>
  </si>
  <si>
    <t>โครงการสร้างจิตสำนึกด้านสิ่งแวดล้อมและอนุรักษ์ทรัพยากร-ธรรมชาติ</t>
  </si>
  <si>
    <t xml:space="preserve"> โครงการลดเมืองร้อนด้วยมือเรา</t>
  </si>
  <si>
    <t>เทศบาลนครตรัง</t>
  </si>
  <si>
    <t xml:space="preserve">  โครงการติดตามตรวจสอบคุณภาพน้ำ และขุดลอกแหล่งน้ำสาธารณะ</t>
  </si>
  <si>
    <t>โครงการติดตั้งประตูปิด-เปิด ระบายน้ำสู่แม่น้ำตรัง</t>
  </si>
  <si>
    <t>เทศบาลเมืองกันตัง</t>
  </si>
  <si>
    <t xml:space="preserve">1.  โครงการก่อสร้างระบบระบายน้ำ คสล.จากถนนเขื่อนเพชรมายัง ถนนชื่อนาพร้อมบ่อพัก
</t>
  </si>
  <si>
    <t>2. โครงการก่อสร้งระบบระบายน้ำทางเข้าศูนย์จักรกลทั้งสองด้าน</t>
  </si>
  <si>
    <t xml:space="preserve">3. โครงการวางท่อระบายน้ำถนนเขื่อนเพชร ซอย 1 บริเวณประตูทางออกสำนักงานที่ดินฯ </t>
  </si>
  <si>
    <t>4.โครงการวางท่อเหลี่ยมข้ามถนนควรจรูญ</t>
  </si>
  <si>
    <t>5.โครงการวางท่อเหลี่ยมถนนเชื่อนาบริเวณสามแยกทางเข้าโรงฆ๋าสัตว์</t>
  </si>
  <si>
    <t>6. โครงการวางท่อระบายน้ำริมถนนควนทองสี (บริเวณทางเข้าหมู่บ้านกันดังวิลเลจ)</t>
  </si>
  <si>
    <t>โครงการสงเคราะห์ผู้ประสบภัยัยธรรมชาติ</t>
  </si>
  <si>
    <t xml:space="preserve"> </t>
  </si>
  <si>
    <t>โครงการอบรมและตรวจสอบคุณภาพสิ่งแวดล้อม</t>
  </si>
  <si>
    <t>โครงการส่งเสริมพหุพาคีในการพัฒนาชุมชนให้น่าอยู่อย่างยั่งยืนภายใต้แผนปฏิบิบัตัติกิการLocal Agenda 21</t>
  </si>
  <si>
    <t>โครงการจัดซื้อเครื่องสูบน้ำเคลื่อนย้ายได้</t>
  </si>
  <si>
    <t>โครงการขุดลอกคูระบายน้ำ,ห้วย,คลองในเขตเทศบาล</t>
  </si>
  <si>
    <t>โครงการฟื้นฟูคลองห้วยยอด</t>
  </si>
  <si>
    <t>เทศบาลตำบลห้วยยอด</t>
  </si>
  <si>
    <t>โครงการประชาสัมพันธ์ รณรงค์คัดแยกขยะและลดปริมาณขยะจากอาคารบ้านเรือน</t>
  </si>
  <si>
    <t>โครงการคัดแยกขยะและทำปุ๋ยหมัก</t>
  </si>
  <si>
    <t>โครงการอบรมอาสาสมัครพิทักษ์-สิ่งแวดล้อม</t>
  </si>
  <si>
    <t>เทศบาลตำบลที่วัง</t>
  </si>
  <si>
    <t>โครงขุดลอกลำห้วย - ลำคลอง</t>
  </si>
  <si>
    <t>โครงการก่อสร้างระบบระบายน้ำ ถนนเชื่อนา</t>
  </si>
  <si>
    <t>โครงการขุดลอกคลองฝาก หมู่ที่ ๔ ระยะทาง ๒๐๐๐ เมตร</t>
  </si>
  <si>
    <t>โครงการขุดลอกคลองหอม หมู่ที่ ๖ ระยะทาง ๓๐๐๐ เมตร</t>
  </si>
  <si>
    <t xml:space="preserve">โครงการ ขุดลอกคลองเสม็ด จากสวนนายชำนาญ ถึง คลองวังอโศก หมู่ที่ ๒ </t>
  </si>
  <si>
    <t>โครงการขุดลอกเหมืองชลประทาน หมู่ที่ ๓ ถึงหมู่ที่ ๔ ระยะทาง ๓๐๐๐๐ เมตร</t>
  </si>
  <si>
    <t>โครงการ ขุดลอกคลองหอม ถึง คลองท่าหลวงหมู่ที่ ๔ ระยะทาง ๓๐๐๐ เมตร</t>
  </si>
  <si>
    <t>โครงการขุดลอกห้วยเกราะ ถึง คลองหอมหมู่ที่ ๕ ระยะทาง ๒๐๐๐ เมตร</t>
  </si>
  <si>
    <t>โครงการ ขุดลอกคูระบายน้ำสามแยกบ้านนายประเสริฐ แก้วเกิด หมู่ที่ ๖ ระยะทาง ๕๐๐ เมตร</t>
  </si>
  <si>
    <t>โครงการก่อสร้างท่อระบายน้ำคศล. ถนนเทศบาล  16  (ถนนสายหนองเหรียง)</t>
  </si>
  <si>
    <t xml:space="preserve">โครงการก่อสร้างรางระบายน้ำ คสล.ถนนเทศบาล 3  </t>
  </si>
  <si>
    <t xml:space="preserve">โครงการก่อสร้างรางระบายน้ำ คศล.  ถนนเทศบาล 13 </t>
  </si>
  <si>
    <t>โครงการก่อสร้างท่อระบายน้ำคศล.   ถนนเทศบาล 2</t>
  </si>
  <si>
    <t>โครงการก่อสร้างรางระบายน้ำคศล. ถนนเทศบาล 6 ซ. นาหมื่นศรี 3</t>
  </si>
  <si>
    <t xml:space="preserve">โครงการก่อสร้างรางระบายน้ำคศล.   ถนนเทศบาล   8 </t>
  </si>
  <si>
    <t>โครงการก่อสร้างท่อระบายน้ำ คสล.ซอยสวัสดิ์รัตนาภิมุข 2 ส่วนขยาย</t>
  </si>
  <si>
    <t>โครงการก่อสร้างรางระบายน้ำ คสล. ถนนหลังโรงเรียนบ้านหนองไท</t>
  </si>
  <si>
    <t>โครงการก่อสร้างเขื่อน คสล.กันดินบริเวณริมคลองนางน้อย</t>
  </si>
  <si>
    <t>โครงการรณรงค์รักษาทรัพยากรธรรมชาติและสิ่งแวดล้อม</t>
  </si>
  <si>
    <t>การพังทลายของหน้าดิน</t>
  </si>
  <si>
    <t>โครงการก่อสร้างเขื่อนกั้นดินถนนเทศบาล 1  ริมคลองนางน้อย</t>
  </si>
  <si>
    <t>โครงการก่อสร้างเขื่อนกั้นดินคลองนางน้อย บริเวณหมู่บ้านสันติสุข</t>
  </si>
  <si>
    <t>โครงการปรับปรุงท่าน้ำริมคลองนางน้อย</t>
  </si>
  <si>
    <t>โครงการก่อสร้างผนังกั้นดิน และท่อเหลี่ยม  คสล. ระบายน้ำ บริเวณเหมือง รำคาญ</t>
  </si>
  <si>
    <t>เทศบาลตำบลนาโยง</t>
  </si>
  <si>
    <t>โครงการจัดตั้งศูนย์เครือข่ายองค์กรปกครองส่วนท้องถิ่น</t>
  </si>
  <si>
    <t>โครงการคืนป่าให้ชุมชนคืนชีวิตให้แผ่นดินเพื่อเฉลิมพระเกียรติแม่ของแผ่นดิน</t>
  </si>
  <si>
    <t>โครงการปลูกหญ้าแฝก</t>
  </si>
  <si>
    <t>โครงการขุดลอกห้วยหลาบาท หมู่ 7</t>
  </si>
  <si>
    <t>อบต.กะปาง</t>
  </si>
  <si>
    <t>น้ำท่วม การกัดเซาะตลิ่ง การผังทลายของดิน ป่าไม้ถูกทำลายการบริหารจัดการแบบแยกส่วนของพื้นที่</t>
  </si>
  <si>
    <t>เทศบาลเมืองทุ่งสง</t>
  </si>
  <si>
    <t>โครงการจัดทำผังและแผนชุมชนแบบมีส่วนร่วม</t>
  </si>
  <si>
    <t>โครงการพัฒนาระบบผลิตขยะเชื้อเพลิง (RDF) ขยะชีวะมวล</t>
  </si>
  <si>
    <t>โครงการบริหารจัดการและสร้างจิตสำนึกในการจัดการขยะมูลฝอย</t>
  </si>
  <si>
    <t>โครงการการพัฒนาระบบผลิตก๊าซชีวภาพจากขยะในระดับชุมชน</t>
  </si>
  <si>
    <t>โครงการศึกษาความเหมาะสมและออกแบบระบบบำบัดน้ำเสียชุมชนเฉพาะจุด</t>
  </si>
  <si>
    <t xml:space="preserve"> - ก่อสร้างระบบบำบัดน้ำเสียชุมชนเฉพาะจุด</t>
  </si>
  <si>
    <t>โครงการบริหารจัดการระบบบำบัดน้ำเสียชุมชน</t>
  </si>
  <si>
    <t>โครงการปรับปรุงคุณภาพแหล่งน้ำโดยใช้จุลินทรีย์</t>
  </si>
  <si>
    <t xml:space="preserve"> กิจกรรมการอนุรักษ์และฟื้นฟูระบบนิเวศคลองอย่างมีส่วนร่วมแบบบูรณาการ (คลองท่าแพ)</t>
  </si>
  <si>
    <t>โครงการส่งเสริมและสาธิตการใช้พลังงานทดแทนหรือพลังงานสีเขียว</t>
  </si>
  <si>
    <t>1. ปลูกป่าได้ปีละ 5 - 10 ไร่, ปลูกหญ้าแฝกได้ปีละ 2,000 ม.</t>
  </si>
  <si>
    <t>4. ก่อสร้างที่กักขยะที่สะพานโรงฆ่าสัตว์คลองท่าเลา</t>
  </si>
  <si>
    <t>6. ก่อสร้าง, ปรับปรุงเขื่อนกันตลิ่ง ค.ส.ล. คลองท่าเลา 2 ข้าง ตั้งแต่สะพานหลังเทศบาลถึงสะพานเหล็กรถไฟ ลึกเฉลี่ย 3.50 ม. ยาว 2 ข้างรวม 1,302 ม., พร้อมสะพาน 2 สะพาน</t>
  </si>
  <si>
    <t>7. ก่อสร้าง, ปรับปรุงเขื่อนกันตลิ่ง ค.ส.ล. คลองป้าปาน 2 ข้าง จากคลองท่าเลา ถึงถนนทุ่งสง-สุราษฎร์ ลึก 2.00 - 2.50 ม. ยาวประมาณ 650 ม.</t>
  </si>
  <si>
    <t>8. ก่อสร้างเขื่อนตั้ง ค.ส.ล. กันตลิ่งคลองท่าเลา 2 ข้าง ด้านทิศใต้ ถึงถนนสายเอเชีย ลึกประมาณ 4 ม. ยาว 340 ม.</t>
  </si>
  <si>
    <t>9. ก่อสร้างเขื่อนตั้ง ค.ส.ล. กันตลิ่ง คลองท่าโหลน 2 ข้าง ตั้งแต่สะพานนาเหนือ ถึงถนนเสริมชาติ ลึกเฉลี่ย 3.50 ม. ยาวประมาณ 1,600 ม.</t>
  </si>
  <si>
    <t>10. ก่อสร้างเขื่อนตั้ง ค.ส.ล. กันตลิ่ง คลองท่าโหลน ตั้งแต่สะพานนาเหนือ ถึงทางรถไฟสายกันตัง ลึกเฉลี่ย 3.50 ม. ยาวประมาณ 1,000 ม.</t>
  </si>
  <si>
    <t>11. ก่อสร้างสะพานที่กีดขวางทางน้ำ, อยู่ในแนวอุโมงค์ร่วมคลอง จำนวน 8 สะพาน</t>
  </si>
  <si>
    <t>12. ขุดลอกเหมืองและท่อระบายน้ำ ฯลฯ</t>
  </si>
  <si>
    <t>13. ขุดลอกคลองต่างๆ</t>
  </si>
  <si>
    <t xml:space="preserve"> - คลองลำหัด ยาวประมาณ 5 กม.</t>
  </si>
  <si>
    <t xml:space="preserve"> - คลองท่าเลา ยาวประมาณ 5 กม.</t>
  </si>
  <si>
    <t xml:space="preserve"> - คลองท่าโหลน ยาวประมาณ 5 กม.</t>
  </si>
  <si>
    <t xml:space="preserve"> - คลองท่าแพ ยาวประมาณ 5 กม.</t>
  </si>
  <si>
    <t xml:space="preserve"> - คลองตม ยาวประมาณ 3 กม.</t>
  </si>
  <si>
    <t xml:space="preserve"> - คลองด้านทิศตะวันออกของเมือง เพื่อบายพาสน้ำ ยาวประมาณ 3 กม.</t>
  </si>
  <si>
    <t>14. ตั้งศูนย์และติดตั้งระบบเตือนภัยและตรวจวัดฯ ในการป้องกันและเตือนภัยล่วงหน้า การเกิดอุทกภัย, วาตภัย</t>
  </si>
  <si>
    <t>15. ก่อสร้าง, ปรับปรุงระบบป้องกันน้ำท่วมที่เกี่ยวเนื่องทั่วไป</t>
  </si>
  <si>
    <t>16. การรังวัดแนวเขตคลอง , ลำเหมืองสาธารณประโยชน์ ในเขตอำเภอทุ่งสง</t>
  </si>
  <si>
    <t>17. ดูแลบำรุงรักษา ปรับปรุงภูมิทัศน์ ลำเหมือง ลำคลอง คู ท่อระบายน้ำ ภายในเขตเทศบาลทั้งหมด</t>
  </si>
  <si>
    <t>18.ก่อสร้างอาคารประตูบังคับน้ำ จำนวน 8 จุด</t>
  </si>
  <si>
    <t xml:space="preserve"> 19. ติดตั้งเครื่องสูบน้ำตามจุดเสี่ยงภัยน้ำท่วมในเขตเทศบาล จำนวน 2 จุด ในช่วงเดือนมรสุม  (ตุลาคม-กุมภาพันธ์)</t>
  </si>
  <si>
    <t>20. ติดตั้งอุปกรณ์วัดระดับน้ำแบบลูกลอยพร้อมวัสดุ  ณ  สถานีศูนย์บรรเทาสาธารณภัยเทศบาลเมืองทุ่งสง และ สถานีฝายวังอ้ายว่าว</t>
  </si>
  <si>
    <t xml:space="preserve">1. จัดกิจกรรมรณงค์ประชาสัมพันธ์สร้างจิตสำนึกโดยใช้กิจกรรมเป็นสื่อ ในการอนุรักษ์และฟื้นฟูสิ่งแวดล้อมที่มีผลทำให้เกิดปัญหาน้ำท่วม เช่น รณรงค์พิทักษ์คลอง ปลูกป่าต้นน้ำ จัดเวทีชาวบ้าน </t>
  </si>
  <si>
    <t>เวทีประชาคม หรือรณรงค์ประชาสัมพันธ์และปฏิบัติการทุกรูปแบบที่ได้จากข้อสรุปจากการหารือร่วมกันทุกฝ่าย ประมาณ 20 ครั้ง/ปี</t>
  </si>
  <si>
    <t>2.  จัดการอบรม ประชุม เพื่อป้องกันและแก้ไขปัญหาอุทกภัยเมืองทุ่งสงแบบบูรณาการ</t>
  </si>
  <si>
    <t xml:space="preserve"> 3. จ้างที่ปรึกษาวิจัย   ในการวิจัยโครงการบริหารจัดการทรัพยากรธรรมชาติและสิ่งแวดล้อมแบบบูรณาการ 
ประกอบด้วย 3 กิจกรรมย่อย</t>
  </si>
  <si>
    <t>3.1  การสร้างเครือข่ายการป้องกันและระงับอัคคีภัยอย่างยั่งยืน</t>
  </si>
  <si>
    <t>3.2 การจัดการเครือข่ายการป้องกันและแก้ไขปัญหาอุทกภัยของเมืองทุ่งสง</t>
  </si>
  <si>
    <t>3.3 ศึกษาภัยพิบัติอุทกภัยและดินถล่มที่ส่งผลกระทบต่อเทศบาลเมืองทุ่งสง</t>
  </si>
  <si>
    <t>โครงการขุดลอกลำคลองสิเกา</t>
  </si>
  <si>
    <t>เทศบาลตำบลสิเกา</t>
  </si>
  <si>
    <t>โครงการก่อสร้างศูนย์ศึกษาธรรมชาติระบบนิเวศน์ป่าชายเลน</t>
  </si>
  <si>
    <t>โครงการรณรงค์สร้างจิตสำนึกในการอนุรักษ์ทรัพยากรธรรมชาติและสิ่งแวดล้อม *</t>
  </si>
  <si>
    <t>โครงการรณรงค์ป้องกันภาวะโลกร้อน</t>
  </si>
  <si>
    <t>โครงการปลูกป่าชายเลนทดแทน</t>
  </si>
  <si>
    <t>ระบบนิเวศน์ชายฝั่งถูกทำลายขาดการดูแลรักษา</t>
  </si>
  <si>
    <t>โครงการส่งเสริมสนับสนุนการดำเนินการอันเนื่องพระราชดำริการปลูกหญ้าแฝก</t>
  </si>
  <si>
    <t>โครงการรณรงค์การลดปริมาณและการคัดแยกขยะ</t>
  </si>
  <si>
    <t xml:space="preserve"> 5 การบริหารจัดการ: ระบบข้อมูล การจัดองค์กร แผนและยุทธศาสตร์ งบประมาณ</t>
  </si>
  <si>
    <r>
      <t xml:space="preserve">  กลุ่มที่ 1 การจัดการพื้นที่ต้นน้ำและโครงข่ายน้ำ : </t>
    </r>
    <r>
      <rPr>
        <sz val="14"/>
        <color indexed="8"/>
        <rFont val="TH SarabunPSK"/>
        <family val="2"/>
      </rPr>
      <t>ป่าต้นน้ำ เส้นทางน้ำธรรมชาติ อ่างเก็บน้ำ การผันน้ำ</t>
    </r>
  </si>
  <si>
    <r>
      <t xml:space="preserve">4 การดูแลรักษาคุณภาพน้ำ : </t>
    </r>
    <r>
      <rPr>
        <sz val="14"/>
        <color indexed="8"/>
        <rFont val="TH SarabunPSK"/>
        <family val="2"/>
      </rPr>
      <t>ชุมชน เกษตร อุตสาหกรรม ธุรกิจบริการ</t>
    </r>
  </si>
  <si>
    <r>
      <t xml:space="preserve">3 การป้องกันและแก้ไขปัญหาน้ำท่วมและดินถล่ม: </t>
    </r>
    <r>
      <rPr>
        <sz val="14"/>
        <rFont val="TH SarabunPSK"/>
        <family val="2"/>
      </rPr>
      <t>การเฝ้าระวังและเตือนภัย การเตรียม ความพร้อม การรับมือขณะเกิดภัย การฟื้นฟูหลังประสบภัย</t>
    </r>
  </si>
  <si>
    <t>ลำคลอง ทางระบายน้ำ แคบ ตื้นเขิน มีสิ่งกีดขางทางน้ำ ตะกอน วัชพืช ขยะ</t>
  </si>
  <si>
    <t xml:space="preserve"> ทม.ห้วยยอด</t>
  </si>
  <si>
    <t>ระบบการระบายน้ำ (เกิดปัญหาน้ำท่วมช่วงเวลาน้ำทะเลหนุนสู่ น้ำจะมาตามท่อระบายน้ำทำให้เกิดน้ำท่วมขัง)</t>
  </si>
  <si>
    <t>ขาดแคลนน้ำ ไม่มีที่กักเก็บน้ำ  เกษตรกรรม มีน้ำท่วมขัง เกิดการกัด  เซาะตลิ่ง</t>
  </si>
  <si>
    <t>ก่อสร้างเขื่อน ขุดลอก คู คลอง ห้วย</t>
  </si>
  <si>
    <t xml:space="preserve"> ฝนตกชุกต่อเนื่อง และเป็นพื้นที่รับน้ำจากเขตอำเภอข้างเคียง</t>
  </si>
  <si>
    <t>ขาดการส่งเสริมการมีส่วนร่วม จิตสำนึกและความรู้ความเข้าใจด้านการจัดการสิ่งแวดล้อม</t>
  </si>
  <si>
    <t xml:space="preserve"> จัดนิทรรศการให้ความรู้ด้านสิ่งแวดล้อมและการอนุรักษ์</t>
  </si>
  <si>
    <t>จัดอบรมให้ความรู้และ จัดกิจกรรมรณรงค์ลดภาวะโลกร้อน</t>
  </si>
  <si>
    <t>ขาดการบำบัดน้ำเสียที่ดีจากทุกแหล่ง ได้แก่อุตสาหกรรม ฟาร์ม ชุมชน</t>
  </si>
  <si>
    <t>การจัดการขยะไม่มีประสิทธิภาพ ไม่มีพื้นทีทิ้งขยะรวม การทิ้งขยะและการกำจัดไม่ถูกวิธี ไม่คัดแยก</t>
  </si>
  <si>
    <t xml:space="preserve">  ก่อสร้างระบบส่งน้ำ</t>
  </si>
  <si>
    <t>พื้นที่เป็นที่ลุ่มต่ำ และรองรับน้ำจากน้ำตกปลิวและน้ำตกโยง</t>
  </si>
  <si>
    <t>การทิ้งขยะของคนในชุมชนที่อาศัยอยู่บริเวณริมน้ำทิ้งขยะลงในแม่น้ำขยะเหล่านั้นกีดขวางทางน้ำ ทำให้น้ำไหลไม่สะดวก</t>
  </si>
  <si>
    <r>
      <t></t>
    </r>
    <r>
      <rPr>
        <sz val="14"/>
        <color indexed="8"/>
        <rFont val="TH SarabunPSK"/>
        <family val="2"/>
      </rPr>
      <t xml:space="preserve">สำรวจแม่น้ำลำคลองเพื่อเตรียมความพร้อมป้องกันน้ำท่วม </t>
    </r>
  </si>
  <si>
    <t>สำรวจและซื้อวัสดุอุปกรณ์ในการช่วยเหลือผู้ประสบภัยธรรมชาติ</t>
  </si>
  <si>
    <t>เพิ่มศักยภาพของผู้ปฎิบัติงานให้มีความรู้ความสามารถมากขึ้น</t>
  </si>
  <si>
    <t>ให้ความรู้กับประชาชนในพื้นที่เสี่ยงภัย</t>
  </si>
  <si>
    <t>อบต.ถ้ำใหญ อ.ทุ่งสง จ.นครศรีธรรมราช</t>
  </si>
  <si>
    <t>ขุดลอกคูคลองในพื้นที่เสี่ยงภัยทุกหมู่บ้าน</t>
  </si>
  <si>
    <t>อบต.ถ้ำใหญ่</t>
  </si>
  <si>
    <t>สร้างเครือข่ายการเตือนภัยแก่ประชาชนในพื้นที่</t>
  </si>
  <si>
    <t>บูรณาการองค์กรเอกชนและองค์กรภาครัฐในการป้องกันและบรรเทาสาธารณภัยต่างๆ</t>
  </si>
  <si>
    <t>อบต.ถ้ำใหญ่ อ.ทุ่งง จ.นครศรีธรรมราช</t>
  </si>
  <si>
    <t>สำรวจสิ่งกีดขวางทางน้ำไหลของห้วย หนอง คลอง บึง ต่างๆ</t>
  </si>
  <si>
    <t>สร้างเครือข่าย อปพร. ที่เข้มแข็งเพื่อเป็นกำลังในการป้องกันสาธารณภัย</t>
  </si>
  <si>
    <t xml:space="preserve">เฝ้าระวังในพื้นที่เสี่ยงภัย และตรวจระดับน้ำจากเครื่องมือวัดอย่างถี่        </t>
  </si>
  <si>
    <t>อบต.นาหลวงเสน อ.ทุ่งสง จ.นครศรีธรรมราช</t>
  </si>
  <si>
    <t>แหล่งต้นน้ำของอำเภอทุ่งสง</t>
  </si>
  <si>
    <t>สำรวจพื้นที่เสี่ยงภัยเพื่อดำเนินการปรับปรุงแก้ไขให้ปลอดภัยยิ่งขึ้น</t>
  </si>
  <si>
    <t>ฝึกอบรมให้ประชาชนมีการเรียนรู้เพื่อให้สามารถรับสภาพของการเปลี่ยนแปลงทางธรรมชาติได้เป็นอย่างดี</t>
  </si>
  <si>
    <t>อบต.ถ้ำใหญ่ อ.ทุ่งสง จ.นครศรีธรรมราช</t>
  </si>
  <si>
    <t>การก่อสร้างถนนกีดขวางทางระบายน้ำ</t>
  </si>
  <si>
    <t>ก่อสร้าง, วางท่อระบายน้ำในเขตพื้นที่เทศบาลตำบลชะมาย เพื่อเพิ่มความสะดวกในการระบายน้ำให้รวดเร็วยิ่งขึ้น</t>
  </si>
  <si>
    <t>ขยาย ขุดลอกคูระบายน้ำให้กว้างขึ้น</t>
  </si>
  <si>
    <t>สำรวจพื้นที่จุดเสี่ยงภัยที่ทางน้ำไหลผ่าน</t>
  </si>
  <si>
    <t>เทศบาลชะมาย อ.ทุ่งสง จ.นครศรีฯ</t>
  </si>
  <si>
    <t>กำจัดสิ่งปฏิกูลและวัชพืชที่ขวางทางน้ำ</t>
  </si>
  <si>
    <t>จัดให้มีการจ้างเหมาบริการลอกคู คลอง ในเขตพื้นที่ ตำบลชะมาย</t>
  </si>
  <si>
    <t>บูรณาการร่วมกับหน่วยงานต่างๆในการแก้ไขปัญหาอุทกภัย</t>
  </si>
  <si>
    <t>ขุดลอกทางระบายน้ำ</t>
  </si>
  <si>
    <t>ก่อสร้างท่อระบายน้ำ</t>
  </si>
  <si>
    <t>อบต.หนองหงส์ อ.ทุ่งสง จ.นครศรีฯ</t>
  </si>
  <si>
    <t>ซ่อมแซม ฝายน้ำล้น</t>
  </si>
  <si>
    <t>ปรับปรุง ซ่อมแซมถนนสะพานทางข้าม</t>
  </si>
  <si>
    <t xml:space="preserve">ท่อระบายน้ำ  ผนังกั้นน้ำ เหมืองส่งน้ำ </t>
  </si>
  <si>
    <t>อบต.ควนกรด อ.ทุ่งสง จ.นครศรีฯอ.ทุ่งสง จ.นครศรีฯ</t>
  </si>
  <si>
    <t xml:space="preserve">โครงการก่อสร้างวางท่อระบายน้ำ ม. 11 </t>
  </si>
  <si>
    <t>โครงการขุดลอกทางระบานน้ำ ม.7 , 8</t>
  </si>
  <si>
    <t>โครงการขุดลอกคลองวังหีบ</t>
  </si>
  <si>
    <t>อบต.ควนกรด อ.ทุ่งสง จ.นครศรีฯ</t>
  </si>
  <si>
    <t xml:space="preserve">โครงการขุดลอกคูคลองทั้งตำบล </t>
  </si>
  <si>
    <t>อบตนาไม้ไผ่ อ.ทุ่งสง จ.นครศรีฯ</t>
  </si>
  <si>
    <t>โครงการอ่างเก็บน้ำแก้มลิงสระน้ำป่าไม้แดง</t>
  </si>
  <si>
    <t>อบตเขาโร อ.ทุ่งสง จ.นครศรีฯ</t>
  </si>
  <si>
    <t xml:space="preserve"> โครงการขุดลอกคลองท่าหลวง บริเวณใต้สะพานหนองปลิง หมู่ที่ 2</t>
  </si>
  <si>
    <t>โครงการก่อสร้างท่อเหลี่ยม คสล.สายสามแยกเข้าบ้านก้องสี้ บริเวณบ้านนายแนบ</t>
  </si>
  <si>
    <t>โครงการขุดลอกคลองแหล หมู่ที่ 9</t>
  </si>
  <si>
    <t>อบต.เขาโร อ.ทุ่งสง จ.นครศรีฯ</t>
  </si>
  <si>
    <t>โครงการปรับปรุงท่อระบายน้ำ เปลี่ยนท่อขนาด 80 ซม. เป็นอุโมงค์เหลี่ยม คสล. บริเวณลุ่มหนองพ้อ หมู่ที่ 11</t>
  </si>
  <si>
    <t xml:space="preserve"> โครงการก่อสร้างท่อระบายน้ำแบบคู่บริเวณสามแยกบ้านนายวิภาค บุญสนอง หมู่ที่ 10</t>
  </si>
  <si>
    <t>โครงการขุดลอดคูคลองหินคุ้งคลั้ง หมู่ที่ 8</t>
  </si>
  <si>
    <t>โครงการขุดลอกห้วย หมู่ที่ 2</t>
  </si>
  <si>
    <t>โครงการขุดลอกเหมืองสาธารณะ หมู่ที่ 1</t>
  </si>
  <si>
    <t>โครงการขุดลอกสระน้ำสาธารณะหนองหงส์ หมู่ที่ 9</t>
  </si>
  <si>
    <t>โครงการขุดลอกสระน้ำ หมู่ที่ 10</t>
  </si>
  <si>
    <t>โครงการขุดลอกห้วยเฉียงพร้า หมู่ที่ 10</t>
  </si>
  <si>
    <t>โครงการขุดลอกห้วยน้ำแดง หมู่ที่ 1</t>
  </si>
  <si>
    <t xml:space="preserve"> โครงการขุดลอกเหมืองสาธารณะ หมู่ที่ 1 , 8</t>
  </si>
  <si>
    <t>โครงการก่อสร้างฝายกั้นน้ำห้วยหิน หมู่ที่ 6</t>
  </si>
  <si>
    <t>โครงการก่อสร้างฝายน้ำล้นคลองท่าหลวง หมู่ที่ 6 หมู่ที่ 11</t>
  </si>
  <si>
    <t>ขุดคลอง  คลองใหม่</t>
  </si>
  <si>
    <t>อบต.กะปาง อ.ทุ่งสง จ.นครศรีฯ</t>
  </si>
  <si>
    <t>ขุดคลอง  คลองบ้าน</t>
  </si>
  <si>
    <t>ขุดลอกแนวคูรอบค่ายเทพสตรีศรีสุนทร</t>
  </si>
  <si>
    <t>ก่อสร้างฝายน้ำล้น  คลองท่าเลา</t>
  </si>
  <si>
    <t>โครงการคลองหญ้าแฝก</t>
  </si>
  <si>
    <t>อบต.กะปาง อ.ทุ่งสง จ.นครศรีธรรมราช</t>
  </si>
  <si>
    <t>ปลูกต้นไม้ตามโครงการ สร้างชีวิต ปลูกสิ่งทดแทนในครัวเรือน</t>
  </si>
  <si>
    <t>การสร้างเครือข่ายป้องกันปัญหาน้ำท่วม</t>
  </si>
  <si>
    <t>อบต.กะปาง อ.ทุ่งง จ.นครศรีธรรมราช</t>
  </si>
  <si>
    <t>ขุดลอกคลอง/ลำเหมือง/ห้วย</t>
  </si>
  <si>
    <t>อบต.นาโพธิ์ อ.ทุ่งสง จ.นครศรีฯ</t>
  </si>
  <si>
    <t>ขุดลอกสระเก็บน้ำ /ขุดวางท่อระบายน้ำ</t>
  </si>
  <si>
    <r>
      <t>โครงการปลูกป่าต้นน้ำ บริเวณบ้านอ่าวมิน</t>
    </r>
    <r>
      <rPr>
        <sz val="54"/>
        <color indexed="8"/>
        <rFont val="Calibri"/>
        <family val="2"/>
      </rPr>
      <t xml:space="preserve"> </t>
    </r>
  </si>
  <si>
    <t>อบต.เขาขาว อ.ทุ่งสง จ.นครศรีธรรมราช</t>
  </si>
  <si>
    <t>โครงการปลูกป่าต้นน้ำ เฉลิมพระเกียรติหมู่ที่ ๑๐  (๒,๐๐๐ ต้น)</t>
  </si>
  <si>
    <t>โครงการท้องถิ่นไทย รวมใจภักดิ์ รักษ์พื้นที่สีเขียว</t>
  </si>
  <si>
    <t>เครือข่ายฯการช่วยเหลือในการป้องกันและแก้ไขปัญหาดินโคลนถล่ม</t>
  </si>
  <si>
    <t xml:space="preserve"> ก่อสร้างประตูบังคับน้ำ 14 จุด</t>
  </si>
  <si>
    <t xml:space="preserve">ก่อสร้างสถานีสูบน้ำหลักควบคุมการท่วมขังสูบจากปลายคลองตมลงคลองท่าเลา
</t>
  </si>
  <si>
    <t>ก่อสร้างสถานีสูบน้ำข้างทางรถไฟสายกันตัง บริเวณสะพานยูเทอร์น</t>
  </si>
  <si>
    <t>จัดทำผังเมืองรวมทุ่งสง</t>
  </si>
  <si>
    <t>6 อปท.</t>
  </si>
  <si>
    <t>ให้ความรู้และสร้างจิตสำนึกตระหนักในการอนุรักษ์ทรัพยากรธรรมชาติและสิ่งแวดล้อม</t>
  </si>
  <si>
    <r>
      <t xml:space="preserve"> 2 การกำหนดผังการใช้ที่ดินและพื้นที่รับน้ำ:</t>
    </r>
    <r>
      <rPr>
        <sz val="14"/>
        <rFont val="TH SarabunPSK"/>
        <family val="2"/>
      </rPr>
      <t xml:space="preserve"> ผังเมือง พื้นที่รับน้ำแก้มลิง การระบายน้ำ</t>
    </r>
  </si>
  <si>
    <r>
      <t>โครงการก่อสร้างท่อเหลี่ยม คสล.ถนนสายทุ่งสง -ทุ่งใหญ่</t>
    </r>
    <r>
      <rPr>
        <sz val="36"/>
        <rFont val="Times New Roman"/>
        <family val="1"/>
      </rPr>
      <t xml:space="preserve"> </t>
    </r>
  </si>
  <si>
    <t>ส่งเสริมเครือข่ายพัฒนาเมืองแบบบูรณาการ</t>
  </si>
  <si>
    <t>อ.ทุ่งสง ทม.ทุ่งสง</t>
  </si>
  <si>
    <t>ปัองกันและแก้ไขปัญหาอุทกภัยและภัยพิบัติแบบบูรณาการ</t>
  </si>
  <si>
    <t>ศูนย์เรียนรู้ชุมทางลดโลกร้อนทุ่งสง</t>
  </si>
  <si>
    <t>ต.กะปางอ.ทุ่งสง อบต.กะปาง</t>
  </si>
  <si>
    <t>พื้นที่</t>
  </si>
  <si>
    <t>ปัญหา</t>
  </si>
  <si>
    <t>อ.ทุ่งสง</t>
  </si>
  <si>
    <t>รณรงค์สร้างจิตสำนึกอนุรักษ์ทรัพยากรธรรมชาติ ระบบนิเวศน์และฟื้นฟูป่าต้นน้ำ</t>
  </si>
  <si>
    <t>ป่าต้นน้ำบริเวณอุทยานแห่งชาติน้ำตกโยงและอุทยานแห่งชาติเขาปู่เขาย่าบางส่วนและพื้นที่ติดต่ออุทยานถูกบุกรุกเปลียนป่าไปปลูกพืชเศรษฐกิจเช่น ยางพารา ทำให้พื้นที่ต้นน้ำมีความสามารถในการซับน้ำได้น้อยลงและเกิดการชะล้างพังทลายของดินเป็นตะกอนไหลลงสู่ทางน้ำ เช่น คลอง เหมือง จนทำให้ทางน้ำตื้นเขิน มีความสามารถรับน้ำได้น้อยลง</t>
  </si>
  <si>
    <t>ต้นน้ำ</t>
  </si>
  <si>
    <t>คลองท่าแพจากน้ำตกโยงถึงเขากลาย ทม.ทุ่งสง</t>
  </si>
  <si>
    <t>วิจัยระบบนิเวศน์คลองท่าแพ ๔ กิจกรรม</t>
  </si>
  <si>
    <t>อนุรักษ์ทรัพยากรธรรมชาติสิ่งแวดล้อมและระบบนิเวศน์คลองแบบบูรณาการ</t>
  </si>
  <si>
    <t>กลางน้ำและปลายน้ำ</t>
  </si>
  <si>
    <t xml:space="preserve">ขุดลอก คลอง ลำเหมือง ทางน้ำ ลอกคู/ท่อระบายน้ำ และก่อสร้าง ปรับปรุงขยายท่อระบายน้ำ
</t>
  </si>
  <si>
    <t>เทศบาลตำบลที่วัง อ.ทุ่งสง</t>
  </si>
  <si>
    <t xml:space="preserve"> ติดตั้งประตูปิด-เปิดระบายน้ำ ปิดกัดน้ำจากท่อระบายน้ำออกสู่แม่น้ำตรังขณะเกิดภาวะน้ำท่วมฉับพลัน และน้ำทะเลหนุน</t>
  </si>
  <si>
    <t>ปรับปรุงระบบการส่งน้ำ การเก็บน้ำเพื่อแก้ไขปัญหาภัยแล้ง</t>
  </si>
  <si>
    <t>ปรับปรุงระบบท่อส่งน้ำบ้านป่าแก 
(อันเนื่องมาจากพระราชดำริ) ระยะที่ 1 จำนวน 1 แห่ง ต.ท่าแซะ อ.กันตัง จ.ตรัง</t>
  </si>
  <si>
    <t>โครงการชลประทานตรัง</t>
  </si>
  <si>
    <t>ปรับปรุงระบบส่งน้ำฝายบ้านควนไม้ดำ จำนวน 1 แห่ง ต.ปะเหลียน อ.ปะเหลียน จ.ตรัง</t>
  </si>
  <si>
    <t>ปรับปรุงระบบส่งน้ำฝายหูโตน จำนวน 1 แห่ง
ต.นาข้าวเสีย อ.นาโยง จ.ตรัง</t>
  </si>
  <si>
    <t>ปรับปรุงระบบส่งน้ำฝายคลองห้วยแหลม
(อันเนื่องมาจากพระราชดำริ) จำนวน 1 สาย
ต.หนองบัว อ.รัษฎา จ.ตรัง</t>
  </si>
  <si>
    <t>ปรับปรุงระบบท่อส่งน้ำบ้านป่าแก 
(อันเนื่องมาจากพระราชดำริ) ระยะที่ 2 จำนวน 1 แห่ง ต.สองพี่น้อง อ.กันตัง จ.ตรัง</t>
  </si>
  <si>
    <t>ปรับปรุงระบบส่งน้ำฝายคลองบางกุ่ม จำนวน 1 แห่ง ต.เขาวิเศษ อ.วังวิเศษ จ.ตรัง</t>
  </si>
  <si>
    <t>ปรับปรุงท่อส่งน้ำเข้านา (กะลาเส) จำนวน 30 แห่ง
ต.กะลาเส/เขาไม้แก้ว อ.สิเกา จ.ตรัง</t>
  </si>
  <si>
    <t>ปรับปรุงระบบท่อส่งน้ำฝายบ้านน้ำราบ ต.ช่อง อ.นาโยง จ.ตรัง
(อันเนื่องมาจากพระราชดำริ) จำนวน 1 แห่ง</t>
  </si>
  <si>
    <t>ปรับปรุงระบบท่อส่งน้ำฝายลิพัง 
(อันเนื่องมาจากพระราชดำริ) จำนวน 1 แห่ง ต.ลิพัง อ.ปะเหลียน จ.ตรัง</t>
  </si>
  <si>
    <t xml:space="preserve">ปรับปรุงระบบท่อส่งน้ำอ่างเก็บน้ำสถานีบำรุงพันธุ์สัตว์ตรัง(อันเนื่องมาจากพระราชดำริ) จำนวน 1 แห่ง ต.วังคีรี อ.ห้วยยอด จ.ตรัง </t>
  </si>
  <si>
    <t>ปรับปรุงระบบท่อส่งน้ำฝายบ้านวังสมบูรณ์  ต.เขาปูน อ.ห้วยยอด จ.ตรัง</t>
  </si>
  <si>
    <t>ปรับปรุงระบบท่อส่งน้ำอ่างเก็บน้ำคลองท่างิ้ว
(อันเนื่องมาจากพระราชดำริ) จำนวน 1 แห่ง ต.ท่างิ้ว อ.ห้วยยอด จ.ตรัง</t>
  </si>
  <si>
    <t>ปรับปรุงระบบท่อส่งน้ำฝายคลองชี
(อันเนื่องมาจากพระราชดำริ) จำนวน 1 แห่ง ต.อ่าวตง อ.วังวิเศษ จ.ตรัง</t>
  </si>
  <si>
    <t>ปรับปรุงท่อระบายน้ำบ้านทอนหาญ จำนวน 1 แห่ง ต.คลองลุ อ.กันตัง จ.ตรัง</t>
  </si>
  <si>
    <t>ขยายระบบส่งน้ำโครงการนางน้อย ต.นาหมื่นศรี อ.นาโยง จ.ตรัง</t>
  </si>
  <si>
    <t>ขุดลอกเหมืองส่งน้ำปากเหลือ คลองเมือง ต.บ้านควร อ.เมือง จ.ตรัง</t>
  </si>
  <si>
    <t>สนง.ลุ่มน้ำภาคใต้ฝั่งตะวันตก ส่วนที่ 2</t>
  </si>
  <si>
    <t>ก่อสร้างท่อส่งน้ำบ้านช่องเขา ต.หนองช้างแล่น อ.ห้วยยอด จ.ตรัง</t>
  </si>
  <si>
    <t>ปรับปรุงต่อเติมเหมืองส่งน้ำบ้านต้นส้มหม้าว ต.หนองช้างแล่น อ.ห้วยยอด จ.ตรัง</t>
  </si>
  <si>
    <t>ปรับปรุงซ่อมแซมเหมืองส่งน้ำฝายห้วยลำสอ ต.น้ำผุด อ.เมือง จ.ตรัง</t>
  </si>
  <si>
    <t>ก่อสร้างเหมืองส่งน้ำบ้านห้วยโขง  ต.หนองช้างแล่น อ.ห้วยยอด จ.ตรัง</t>
  </si>
  <si>
    <t>ก่อสร้างเหมืองส่งน้ำเพื่อการชลประทาน</t>
  </si>
  <si>
    <t>ปรับปรุงท่อลอดคลองส่งน้ำสายใหญ่ฝั่งซ้าย ปตร.คลองปะเหลียน ต.ปะเหลียน อ.ปะเหลียน จ.ตรัง</t>
  </si>
  <si>
    <t>ก่อสร้างผนังกั้นน้ำศาลาชิดลม ต.หนองช้างแล่น อ.ห้วยยอด จ.ตรัง</t>
  </si>
  <si>
    <t>ก่อสร้างผนังคอนกรีตบ้านยางยวน ต.หนองช้างแล่น อ.ห้วยยอด จ.ตรัง</t>
  </si>
  <si>
    <t>ก่อสร้างกำแพงกั้นตลิ่ง ต.บ่อน้ำร้อน อ.กันตัง จ.ตรัง</t>
  </si>
  <si>
    <t>เสริมดินกั้นน้ำคลองนางน้อยบ้านโคกสะท้อน  ต.ควนปริง  อ.เมือง  จ.ตรัง</t>
  </si>
  <si>
    <t>ก่อสร้างและปรับปรุงพนังกั้นน้ำ ต.หนองครุด อ.เมือง จ.ตรัง</t>
  </si>
  <si>
    <t>เสริมหินเรียงหินพนังกั้นน้ำ ต.หนองครุด อ.เมือง จ.ตรัง</t>
  </si>
  <si>
    <t>ก่อสร้างพนังกั้นน้ำ คสล.ริมคลองนางน้อย ต.นาหมื่นศรี อ.นาโยง  จ.ตรัง</t>
  </si>
  <si>
    <t>ปรับปรุงคันกั้นน้ำปตร.คลองปะเหลียนคันกั้นน้ำฝั่งซ้ายและฝั่งขวากม.0+700ถึงกม.1+870  ต.ปะเหลียน อ.ปะเหลียน จ.ตรัง</t>
  </si>
  <si>
    <t>ปรับปรุงสระเก็บน้ำวัดสิเกา จำนวน 1 แห่ง
ต.บ่อหิน อ.สิเกา จ.ตรัง</t>
  </si>
  <si>
    <t>ปรับปรุงคลอง RMC กม. 5+690(กะลาเส) จำนวน 1 แห่ง ต.กะลาเส อ.สิเกา จ.ตรัง</t>
  </si>
  <si>
    <t xml:space="preserve">โครงการก่อสร้างเขื่อนป้องกันตลิ่งแม่น้ำปะเหลียนบริเวณบ้านใต้ ม. 3 ต.ทุ่งกระบือ อ.ย่านตาขาว จ.ตรัง </t>
  </si>
  <si>
    <t>สำนักงานโยธาธิการและผังเมืองจังหวัดตรัง</t>
  </si>
  <si>
    <t xml:space="preserve">โครงการก่อสร้างเขื่อนป้องกันตลิ่งริมแม่น้ำตรัง ม. 2  ต.หนองครุด   อ.เมือง จ.ตรัง </t>
  </si>
  <si>
    <t xml:space="preserve">เขื่อนป้องกันตลิ่งริมทะเลหาดปากเมง,บ้านปากเมง ต.ไม้ฝาด อ.สิเกา จ.ตรัง </t>
  </si>
  <si>
    <t xml:space="preserve">โครงการก่อสร้างเขื่อนป้องกันตลิ่งริมแม่น้ำตรัง  บริเวณบ้านบินหยี  ม. 5   ต.ควนธานี อ.กันตัง จ.ตรัง </t>
  </si>
  <si>
    <t xml:space="preserve">โครงการก่อสร้างเขื่อนป้องกันตลิ่งริมแม่น้ำตรัง  บริเวณบ้านในลุ่ม  ม.3   ต.ย่านซื่อ อ.กันตัง จ.ตรัง </t>
  </si>
  <si>
    <t xml:space="preserve">โครงการก่อสร้างเขื่อนป้องกันตลิ่งริมคลองชี    ต.ท่าสะบ้าซื่อ อ.วังวิเศษ จ.ตรัง </t>
  </si>
  <si>
    <t xml:space="preserve">โครงการก่อสร้างเขื่อนป้องกันการกัดเซาะชายฝั่งทะเลบริเวณชายหาดราชมงคล  ตำบลไม้ฝาด อ.สิเกา จ.ตรัง </t>
  </si>
  <si>
    <t>ก่อสร้างเขื่อนป้องกันตลิ่ง ต.ย่านซื่อ อ.กันตัง จ.ตรัง</t>
  </si>
  <si>
    <t>โครงการก่อสร้างเขื่อ่นป้องกันตลิ่งบริเวณแม่น้ำตรัง ต.ควนธานี  อ.กันตัง  จ.ตรัง</t>
  </si>
  <si>
    <t>ก่อสร้างเขื่อนป้องกันตลิ่งคลองชี ต.ท่าสะบ้า อ.วังวิเศษ จ.ตรัง</t>
  </si>
  <si>
    <t>โครงการก่อสร้างเขื่อนป้องกันตลิ่ง ต.ย่านซื่อ อ.กันตัง จ.ตรัง</t>
  </si>
  <si>
    <t>แก้มลิงบ้านหนองพุก บ้านหนองพุก ต.นาไม้ไผ อ.ทุ่งสง</t>
  </si>
  <si>
    <t>โครงการชลประทานนครศรีฯ</t>
  </si>
  <si>
    <t>แก้มลิงบ้านวัดใหม่ ต.ควนกรด อ.ทุ่งสง</t>
  </si>
  <si>
    <t>ก่อสร้างเขื่อนแม้วลำห้วยหินน้ำย้อย ต.น้ำผุด อ.เมือง จ.ตรัง</t>
  </si>
  <si>
    <t>อ่างเก็บน้ำคลองวังหีบ อันเนื่องมาจากพระราชดำริ บ้านสระแก้วและบ้านคอกช้าง ต.นาหลวงเสน อ.ทุ่งสง</t>
  </si>
  <si>
    <t>ก่อสร้างอ่างเก็บน้ำหารหอย</t>
  </si>
  <si>
    <t>ก่อสร้างอ่างเก็บน้ำหารปากสุหรา</t>
  </si>
  <si>
    <t>ก่อสร้างอ่างเก็บน้ำคลองเรียนพร้อมระบบส่ง</t>
  </si>
  <si>
    <t>ขุดบ่อน้ำตื้นบ้านห้วยโขง ต.หนองช้างแล่น อ.ห้วยยอด จ.ตรัง</t>
  </si>
  <si>
    <t>ขุดบ่อน้ำตื้นบ้านต้นส้มหม้าว ต.หนองช้างแล่น อ.ห้วยยอด จ.ตรัง</t>
  </si>
  <si>
    <t>โครงการป้องกันการกัดเซาะคลองเต็ง ต.นาท่ามเหนือ อ.เมือง จ.ตรัง</t>
  </si>
  <si>
    <t>โครงการป้องกันการกัดเซาะคลองปลายหมัน ต.นาท่ามเหนือ อ.เมือง จ.ตรัง</t>
  </si>
  <si>
    <t>โครงการป้องกันการกัดเซาะคลองปะเหลียน ต.ทุ่งกระบือ อ.ย่านตาขาว จ.ตรัง</t>
  </si>
  <si>
    <t>โครงการป้องกันการกัดเซาะคลองเกาะเคี่ยม  ต.กันตังใต้ อ.กันตัง จ.ตรัง</t>
  </si>
  <si>
    <t>โครงการป้องกันการกัดเซาะคลองปะเหลียน ต.ทุ่งกระบือ อ.ย่านตาขาว  จ.ตรัง</t>
  </si>
  <si>
    <t>ก่อสร้างฝายกักเก็บน้ำคลองลำชาน ต.เกาะเปียะ อ.ย่านตาขาว จ.ตรัง</t>
  </si>
  <si>
    <t>ก่อสร้างฝายน้ำล้นคลองเมือง  ต.บ้านควน  อ.เมือง  จ.ตรัง</t>
  </si>
  <si>
    <t>ฝายชะลอความชุ่มชื้นบ้านไร่พรุ ต.น้ำผุด อ.เมือง จ.ตรัง</t>
  </si>
  <si>
    <t>ฝายเสริมระบบนิเวศ บ้านมะม่วง ต.ท่างิ้ว อ.ห้วยยอด จ.ตรัง</t>
  </si>
  <si>
    <t>ก่อสร้างฝายเสริมระบบนิเวศบ้านควนมวง  ต.น้ำผุด อ.เมือง จ.ตรัง</t>
  </si>
  <si>
    <t>ก่อสร้างฝายน้ำล้นห้วยลำศักดิ์สิทธิ์</t>
  </si>
  <si>
    <t>ก่อสร้างฝายน้ำล้นคลองชี</t>
  </si>
  <si>
    <t>ก่อสร้างฝายน้ำล้นบ้านลำแพะ</t>
  </si>
  <si>
    <t>ก่อสร้างฝายเสริมระบบนิเวศคลองลำทุ</t>
  </si>
  <si>
    <t xml:space="preserve">ก่อสร้างฝายน้ำล้นบ้านคลองโตน </t>
  </si>
  <si>
    <t>ก่อสร้างฝายน้ำล้นคลองวังอ่าง</t>
  </si>
  <si>
    <t>ก่อสร้างฝายน้ำล้นบ้านวังหยี</t>
  </si>
  <si>
    <t>ปรับปรุงซ่อมแซมฝายน้ำล้นคลองห้วยว่าว</t>
  </si>
  <si>
    <t>ก่อสร้างฝายน้ำล้นบ้านน้ำพราย</t>
  </si>
  <si>
    <t>ก่อสร้างฝายน้ำล้นบ้านควนยน</t>
  </si>
  <si>
    <t>ก่อสร้างฝายน้ำล้นบ้านควนยายม่อน  ต.หนองช้างแล่น อ.ห้วยยอด จ.ตรัง</t>
  </si>
  <si>
    <t>ก่อสร้างฝายเสริมระบบนิเวศคลองลำยาหนองดุก ต.บ่อน้ำร้อน อ.กันตัง จ.ตรัง</t>
  </si>
  <si>
    <t>ก่อสร้างฝายน้ำล้นหลังบ้านนายเวช</t>
  </si>
  <si>
    <t>ก่อสร้างฝายน้ำล้นหน้าท่าไทร</t>
  </si>
  <si>
    <t>โครงการ 80 พรรษา 80 พันฝาย</t>
  </si>
  <si>
    <t>ก่อสร้างฝายกั้นน้ำ/ฝายน้ำล้น</t>
  </si>
  <si>
    <t>ก่อสร้างฝายน้ำล้นประปาภูเขา</t>
  </si>
  <si>
    <t>ก่อสร้างฝายเสริมระบบนิเวศ</t>
  </si>
  <si>
    <t>ก่อสร้างฝายบ้านควนเหมียง</t>
  </si>
  <si>
    <t>ก่อสร้างฝายกั้นน้ำ ต.บางดี อ.ห้วยยอด จ.ตรัง</t>
  </si>
  <si>
    <t>ก่อสร้างฝายน้ำล้นคลองซา ต.บางดี อ.ห้วยยอด จ.ตรัง</t>
  </si>
  <si>
    <t>โครงการปลูกหญ้าแฝกเฉลิมพระเกียรติ ต.บ่อน้ำร้อน อ.กันตัง จ.ตรัง</t>
  </si>
  <si>
    <t>โครงการ 80 พรรษา 80 ฝาย ต.บ่อน้ำร้อน อ.กันตัง จ.ตรัง</t>
  </si>
  <si>
    <t>โครงการ 1 คน 1 ต้น 1 ฝาย ต.บ่อน้ำร้อน อ.กันตัง จ.ตรัง</t>
  </si>
  <si>
    <t>ก่อสร้างฝายน้ำล้นคลองปะเหลียน</t>
  </si>
  <si>
    <t>ปรับปรุงซ่อมแซมฝายน้ำล้น ต.หนองช้างแล่น อ.ห้วยยอด จ.ตรัง</t>
  </si>
  <si>
    <t>ก่อสร้างฝายกั้นน้ำบ้านควนดินแดง ต.หนองช้างแล่น อ.ห้วยยอด จ.ตรัง</t>
  </si>
  <si>
    <t>ก่อสร้างฝายน้ำล้นหมู่ 5 ต.หนองช้างแล่น อ.ห้วยยอด จ.ตรัง</t>
  </si>
  <si>
    <t>ปรับปรุงซ่อมแซมฝายน้ำล้นคลองยางยวน ต.หนองช้างแล่น อ.ห้วยยอด จ.ตรัง</t>
  </si>
  <si>
    <t>ปรับปรุงซ่อมแซมฝายน้ำล้นหมู่ที่ 3</t>
  </si>
  <si>
    <t>ปี 2555 2,500,000
ปี 2556 2,500,000
ปี 2557 2,500,000</t>
  </si>
  <si>
    <t>ก่อสร้างฝายน้ำล้นบ้านช่องเขา ต.หนองช้างแล่น อ.ห้วยยอด จ.ตรัง</t>
  </si>
  <si>
    <t>ก่อสร้างฝายกั้นน้ำคลองยางยวน</t>
  </si>
  <si>
    <t>ก่อสร้างฝายน้ำล้นบ้านหนองไทร</t>
  </si>
  <si>
    <t>ก่อสร้างฝายกั้นน้ำหมู่ที่ 3</t>
  </si>
  <si>
    <t>ก่อสร้างฝายชลอความชุ่มชื้นหลุมพอโพลง ต.น้ำผุด อ.เมือง จ.ตรัง</t>
  </si>
  <si>
    <t>ก่อสร้างฝายน้ำล้นบ้านห้วยโขง ต.หนองช้างแล่น อ.ห้วยยอด จ.ตรัง</t>
  </si>
  <si>
    <t>โครงการฟื้นฟูบูรณะและพัฒนาระบบนิเวศพื้นที่ลุ่มน้ำบริเวณหนองใหญ่ ต.เกาะสุกร อ.ปะเหลียน จ.ตรัง</t>
  </si>
  <si>
    <t>สนง.โยธาธิการและผังเมืองจังหวัดตรัง</t>
  </si>
  <si>
    <t>โครงการปรับปรุงฟื้นฟูที่พักผ่อนริมน้ำบริเวณบ่อน้ำจืด ต.เกาะสุกร อ.ปะเหลียน จ.ตรัง</t>
  </si>
  <si>
    <t>อนุรักษ์ฟื้นฟูแหล่งน้ำนพป่าบัว ต.น้ำผุด อ.เมือง จ.ตรัง</t>
  </si>
  <si>
    <t>อนุรักษ์ฟื้นฟูแหล่งน้ำคลองบางน้ำใส ต.ย่านซื่อ อ.กันตัง จ.ตรัง</t>
  </si>
  <si>
    <t>อนุรักษ์ฟื้นฟูแหล่งน้ำหารยางเอน ต.ทุ่งต่อ อ.ห้วยยอด จ.ตรัง</t>
  </si>
  <si>
    <t>อนุรักษ์ฟื้นฟูแหล่งน้ำหนองพรุหนัง ต.น้ำผุด อ.เมือง จ.ตรัง</t>
  </si>
  <si>
    <t>อนุรักษ์ฟื้นฟูแหล่งน้ำห้วยเคี่ยม ต.นาวง  อ.ห้วยยอด จ.ตรัง</t>
  </si>
  <si>
    <t>อนุรักษ์ฟื้นฟูคลองหยงสตาร์ - หินโต๊ะหมู่  ต.ท่าข้าม  อ.ปะเหลียน จ.ตรัง</t>
  </si>
  <si>
    <t>อนุรักษ์ฟื้นฟูแหล่งน้ำเหมืองหารไม้มัด ต.นาวง อ.ห้วยยอด จ.ตรัง</t>
  </si>
  <si>
    <t>อนุรักษ์ฟื้นฟูแหล่งน้ำคลองคอพอก ต.บางกุ้ง อ.ห้วยยอด จ.ตรัง</t>
  </si>
  <si>
    <t>อนุรักษ์ฟื้นฟูแหล่งน้ำคลองโตน ต.เขาวิเศษ อ.วังวิเศษ จ.ตรัง</t>
  </si>
  <si>
    <t>อนุรักษ์ฟื้นฟูแหล่งน้ำนบบ้านควนเปลว ต.เขาวิเศษ อ.วังวิเศษ จ.ตรัง</t>
  </si>
  <si>
    <t>อนุรักษ์ฟื้นฟูแหล่งน้ำคลองพน  ต.เขาวิเศษ อ.วังวิเศษ จ.ตรัง</t>
  </si>
  <si>
    <t>อนุรักษ์ฟื้นฟูแหล่งน้ำ ม.1- ม.6 ต.หนองบ่อ อ.ย่านตาขาว จ.ตรัง</t>
  </si>
  <si>
    <t>อนุรักษ์ฟื้นฟูแหล่งน้ำ ต.เกาะสุกร อ.ปะเหลียน จ.ตรัง</t>
  </si>
  <si>
    <t>โครงการอนุรักษ์ฟื้นฟูแหล่งน้ำคลองห้วยลิง ห้วยทรายขาว ต.เกาะเปียะ อ.ย่านตาขาว จ.ตรัง</t>
  </si>
  <si>
    <t>โครงการอนุรักษ์ฟื้นฟูแหล่งน้ำเหมืองสาธารณะสายหนองเสม็ด ห้วยไม้แก่น ต.เกาะเปียะ อ.ย่านตาขาว จ.ตรัง</t>
  </si>
  <si>
    <t>โครงการอนุรักษ์ฟื้นฟูแหล่งน้ำหนองเสม็ด หนองตำเสา พร้อมวางท่อระบายน้ำ ต.เกาะเปียะ อ.ย่านตาขาว จ.ตรัง</t>
  </si>
  <si>
    <t>อนุรักษ์ฟื้นฟูแหล่งน้ำคลองลำชาน ต.เกาะเปียะ อ.ย่านตาขาว จ.ตรัง</t>
  </si>
  <si>
    <t>อนุรักษ์ฟื้นฟูแหล่งน้ำและก่อสร้างถนนสายห้วยยูง2 ต.เกาะเปียะ อ.ย่านตาขาว จ.ตรัง</t>
  </si>
  <si>
    <t>อนุรักษ์ฟื้นฟูแหล่งน้ำเหมืองระบายน้ำสายหนองอ้าย ต.เกาะเปียะ อ.ย่านตาขาว จ.ตรัง</t>
  </si>
  <si>
    <t>อนุรักษ์ฟื้นฟูแหล่งน้ำหนองผักบุ้ง เหมืองเก่า ต.เกาะเปียะ อ.ย่านตาขาว จ.ตรัง</t>
  </si>
  <si>
    <t>อนุรักษ์ฟื้นฟูแหล่งน้ำห้วยหรั่ง ต.เขากอบ อ.ห้วยยอด จ.ตรัง</t>
  </si>
  <si>
    <t>อนุรักษ์ฟื้นฟูสายน้ำมาบเตย ห้วยกลอย ต.เกาะเปียะ อ.ย่านตาขาว จ.ตรัง</t>
  </si>
  <si>
    <t>อนุรักษ์ฟื้นฟูเหมืองสาธารณะสายห้วยจิก ต.เกาะเปียะ อ.ย่านตาขาว จ.ตรัง</t>
  </si>
  <si>
    <t>อนุรักษ์ฟื้นฟูห้วยปรีควายและห้วยลำศักดิ์สิทธิ์  ต.หนองช้างแล่น อ.ห้วยยอด จ.ตรัง</t>
  </si>
  <si>
    <t>อนุรักษ์ฟื้นฟูแหล่งน้ำหนองกก ต.นาท่ามใต้ อ.เมือง  จ.ตรัง</t>
  </si>
  <si>
    <t>อนุรักษ์ฟื้นฟูแหล่งน้ำบ้านควนเปลว  ต.เขาวิเศษ อ.วังวิเศษ จ.ตรัง</t>
  </si>
  <si>
    <t>อนุรักษ์ฟื้นฟูแหล่งน้ำห้วยวังหมุด  ต.เขาวิเศษ อ.วังวิเศษ จ.ตรัง</t>
  </si>
  <si>
    <t>อนุรักษ์ฟื้นฟูแหล่งน้ำคลองรังไก่ ต.ปะเหลียน อ.ปะเหลียน จ.ตรัง</t>
  </si>
  <si>
    <t>อนุรักษ์ฟื้นฟูคลองปะเหลียน ต.ปะเหลียน อ.ปะเหลียน จ.ตรัง</t>
  </si>
  <si>
    <t>อนุรักษ์ฟื้นฟูแหล่งน้ำคลองชี ต.ท่าสะบ้า อ.วังวิเศษ  จ.ตรัง</t>
  </si>
  <si>
    <t>อนุรักษ์ฟื้นฟูแหล่งน้ำคลองโยน ต.ท่าสะบ้า อ.วังวิเศษ  จ.ตรัง</t>
  </si>
  <si>
    <t>อนุรักษ์ฟื้นฟูแหล่งน้ำคลองยาน ต.ท่าสะบ้า อ.วังวิเศษ  จ.ตรัง</t>
  </si>
  <si>
    <t>อนุรักษ์ฟื้นฟูแหล่งน้ำคลองลำยา  ต.ท่าสะบ้า อ.วังวิเศษ  จ.ตรัง</t>
  </si>
  <si>
    <t>อนุรักษ์ฟื้นฟูแหล่งน้ำคลองโตน ต.ท่าสะบ้า อ.วังวิเศษ  จ.ตรัง</t>
  </si>
  <si>
    <t>อนุรักษ์ฟื้นฟูแหล่งน้ำคลองยวนปลา  ต.ท่าสะบ้า อ.วังวิเศษ  จ.ตรัง</t>
  </si>
  <si>
    <t>อนุรักษ์ฟื้นฟูแหล่งน้ำคลองปากสุหรา  ต.ท่าสะบ้า อ.วังวิเศษ  จ.ตรัง</t>
  </si>
  <si>
    <t>อนุรักษ์ฟื้นฟูแหล่งน้ำหน้าฝายบ้านวังแป้น  ต.เขาวิเศษ อ.วังวิเศษ จ.ตรัง</t>
  </si>
  <si>
    <t>ปี 2555
3,000,000 บาท
ปี 2556 
3,000,000 บาท</t>
  </si>
  <si>
    <t>อนุรักษ์ฟื้นฟูแหล่งน้ำแหลมหยงสตาร์ คลองเจ๊ะหมาด ต.ท่าข้าม  อ.ห้วยยอด จ.ตรัง</t>
  </si>
  <si>
    <t>อนุรักษ์ฟื้นฟูแหล่งน้ำนบนายนวล ต.เขาวิเศษ  อ.วังวิเศษ  จ.ตรัง</t>
  </si>
  <si>
    <t>ปี 2555
1,000,000 บาท
ปี 2556 
1,000,000 บาท</t>
  </si>
  <si>
    <t>อนุรักษ์ฟื้นฟูแหล่งน้ำสระเก็บน้ำบ้านหนองคล้า ต.เขาวิเศษ  อ.วังวิเศษ  จ.ตรัง</t>
  </si>
  <si>
    <t>ปี 2555
1,500,000 บาท
ปี 2556 
1,500,000 บาท</t>
  </si>
  <si>
    <t>อนุรักษ์ฟื้นฟูแหล่งน้ำบ้านควนยายหม่อม ต.หนองช้างแล่น อ.ห้วยยอด จ.ตรัง</t>
  </si>
  <si>
    <t>อนุรักษ์ฟื้นฟูแหล่งน้ำบ้านต้นส้มหม้าว ต.หนองช้างแล่น อ.ห้วยยอด จ.ตรัง</t>
  </si>
  <si>
    <t>อนุรักษ์ฟื้นฟูแหล่งน้ำบ้านห้วยขี้แรด ต.หนองช้างแล่น อ.ห้วยยอด จ.ตรัง</t>
  </si>
  <si>
    <t>อนุรักษ์ฟื้นฟูแหล่งน้ำบ้านวังซุม  ต.หนองช้างแล่น อ.ห้วยยอด จ.ตรัง</t>
  </si>
  <si>
    <t>อนุรักษ์ฟื้นฟูแหล่งน้ำบ้านปากคลอง ต.บ่อน้ำร้อน อ.กันตัง จ.ตรัง</t>
  </si>
  <si>
    <t>อนุรักษ์ฟื้นฟูแหล่งน้ำเหมืองสาธารณะ ต.บ่อน้ำร้อน อ.กันตัง จ.ตรัง</t>
  </si>
  <si>
    <t>อนุรักษ์ฟื้นฟูแหล่งน้ำสระทุ่งเจริญ ต.บ่อน้ำร้อน อ.กันตัง จ.ตรัง</t>
  </si>
  <si>
    <t>อนุรักษ์ฟื้นฟูแหล่งน้ำหมู่ที่ 5 ต.บ่อน้ำร้อน อ.กันตัง จ.ตรัง</t>
  </si>
  <si>
    <t>อนุรักษ์ฟื้นฟูนบหนองชุมแสง ต.บางดี อ.ห้วยยอด จ.ตรัง</t>
  </si>
  <si>
    <t>โครงการอนุรักษ์ฟื้นฟูแหล่งน้ำคลองยาง ต.บ่อน้ำร้อน อ.กันตัง จ.ตรัง</t>
  </si>
  <si>
    <t>อนุรักษ์ฟื้นฟูแหล่งน้ำคลองเต็ง ต.นาท่ามเหนือ อ.เมือง จ.ตรัง</t>
  </si>
  <si>
    <t>อนุรักษ์ฟื้นฟูแหล่งน้ำคลองปลายหมัน ต.นาท่ามเหนือ อ.เมือง จ.ตรัง</t>
  </si>
  <si>
    <t>อนุรักษ์ฟื้นฟูแหล่งน้ำพรุกง ต.บางดี อ.ห้วยยอด จ.ตรัง</t>
  </si>
  <si>
    <t>อนุรักษ์ฟื้นฟูแหล่งน้ำคลองท่าปาบ ต.บ่อน้ำร้อน อ.กันตัง จ.ตรัง</t>
  </si>
  <si>
    <t>อนุรักษ์ฟื้นฟูแหล่งน้ำคลองไสไท ต.บ่อน้ำร้อน อ.กันตัง จ.ตรัง</t>
  </si>
  <si>
    <t>อนุรักษ์ป่าต้นน้ำทุ่งเมร ต.วังมะปราง  อ.วังวิเศษ  จ.ตรัง</t>
  </si>
  <si>
    <t>อนุรักษ์ฟื้นฟูแหล่งน้ำหนองชุมเห็ด</t>
  </si>
  <si>
    <t>อนุรักษ์ฟื้นฟูแหล่งน้ำพร้อมปรับปรุงภูมิทัศน์ห้วยลำศักดิ์สิทธิ์</t>
  </si>
  <si>
    <t>ก่อสร้างฝายน้ำล้นห้วยเหยียวหลบพร้อมระบบส่งน้ำ</t>
  </si>
  <si>
    <t>อนุรักษ์ฟื้นฟูแหล่งน้ำหนองสระ</t>
  </si>
  <si>
    <t>อนุรักษ์ฟื้นฟูแหล่งน้ำบ้านป่ากอพร้อมระบบส่ง</t>
  </si>
  <si>
    <t>อนุรักษ์ฟื้นฟูแหล่งน้ำพร้อมระบบกระจายน้ำบ้านไร่ใหญ่</t>
  </si>
  <si>
    <t>อนุรักษ์ฟื้นฟูแหล่งน้ำสระหนองเทา</t>
  </si>
  <si>
    <t>อนุรักษ์ฟื้นฟูแหล่งน้ำเหมืองสายไส้ไก่</t>
  </si>
  <si>
    <t>อนุรักษ์ฟื้นฟูแหล่งน้ำพรุนาท่าม</t>
  </si>
  <si>
    <t>อนุรักษ์ฟื้นฟูแหล่งน้ำห้วยช้างตาย</t>
  </si>
  <si>
    <t>อนุรักษ์ฟื้นฟูแหล่งน้ำพรุนาท่ามพร้อมระบบกระจายน้ำ</t>
  </si>
  <si>
    <t>อนุรักษ์ฟื้นฟูแหล่งน้ำคลองห้วยยอด</t>
  </si>
  <si>
    <t>อนุรักษ์ฟื้นฟูแหล่งน้ำบ้านทุ่งศาลา</t>
  </si>
  <si>
    <t>อนุรักษ์ฟื้นฟูแหล่งน้ำหนองไม้มูก</t>
  </si>
  <si>
    <t>อนุรักษ์ฟื้นฟูแหล่งน้ำคลองบางกุ้ง</t>
  </si>
  <si>
    <t>อนุรักษ์ฟื้นฟูแหล่งน้ำหนองหัวปรำ</t>
  </si>
  <si>
    <t>อนุรักษ์ฟื้นฟูแหล่งน้ำโหล๊ะเหรียง</t>
  </si>
  <si>
    <t>อนุรักษ์ฟื้นฟูแหล่งน้ำห้วยนาง</t>
  </si>
  <si>
    <t>อนุรักษ์ฟื้นฟูแหล่งน้ำหน้าฝายห้วยน้ำเย็น</t>
  </si>
  <si>
    <t>อนุรักษ์ฟื้นฟุแหล่งน้ำฝายน้ำล้นห้วยช้างตาย</t>
  </si>
  <si>
    <t>อนุรักษ์ฟื้นฟูแหล่งน้ำนานมูด กูมุดา</t>
  </si>
  <si>
    <t>อนุรักษ์ฟื้นฟูแหล่งน้ำบ้านสะพานกอด</t>
  </si>
  <si>
    <t>อนุรักษ์ฟื้นฟูแหล่งน้ำบ้านน้ำราบ</t>
  </si>
  <si>
    <t>อนุรักษ์ฟื้นฟูแหล่งน้ำสระน้ำหลัง</t>
  </si>
  <si>
    <t>อนุรักษ์ฟื้นฟูแหล่งน้ำอ่างเก็บน้ำสะพานหิน</t>
  </si>
  <si>
    <t>อนุรักษ์ฟื้นฟูแหล่งน้ำหนองเรือ</t>
  </si>
  <si>
    <t>อนุรักษ์ฟื้นฟูแหล่งนำคลองอิโตรก</t>
  </si>
  <si>
    <t>อนุรักษ์ฟื้นฟูแหล่งน้ำห้วยเดา</t>
  </si>
  <si>
    <t>อนุรักษ์ฟื้นฟูสระน้ำหนองถั่งแรด</t>
  </si>
  <si>
    <t>อนุรักษ์ฟื้นฟูห้วยบางหมาก</t>
  </si>
  <si>
    <t>อนุรักษ์ฟื้นฟูแหล่งน้ำบ้านห้วยโขง ต.หนองช้างแล่น อ.ห้วยยอด จ.ตรัง</t>
  </si>
  <si>
    <t>อนุรักษ์ฟื้นฟูแหล่งน้ำม.11 ต.น้ำผุด อ.เมือง จ.ตรัง</t>
  </si>
  <si>
    <t>อนุรักษ์ฟื้นฟูแหล่งน้ำม.4 ต.น้ำผุด อ.เมือง จ.ตรัง</t>
  </si>
  <si>
    <t>อนุรักษ์ฟื้นฟูแหล่งน้ำวังนกน้ำพร้อมก่อสร้างระบบประปาผิวดินขนาดใหญ่</t>
  </si>
  <si>
    <t>อนุรักษ์ฟื้นฟูหนองสายบางไทร</t>
  </si>
  <si>
    <t>อนุรักษ์ฟื้นฟูสระน้ำหนองเรือ ต.หนองช้างแล่น อ.ห้วยยอด จ.ตรัง</t>
  </si>
  <si>
    <t>อนุรักษ์ฟื้นฟูสระน้ำบ้านห้วยน้ำเย็น ต.หนองช้างแล่น อ.ห้วยยอด จ.ตรัง</t>
  </si>
  <si>
    <t xml:space="preserve">อนุรักษ์ฟื้นฟูฝายน้ำล้นบ้านห้วยน้ำเย็น ต.หนองช้างแล่น อ.ห้วยยอด จ.ตรัง </t>
  </si>
  <si>
    <t>อนุรักษ์ฟื้นฟูแหล่งน้ำบ้านช่องเขา ต.หนองช้างแล่น อ.ห้วยยอด จ.ตรัง</t>
  </si>
  <si>
    <t>อนุรักษ์ฟื้นฟูแหล่งน้ำบ้านควนเลียบ ต.หนองช้างแล่น อ.ห้วยยอด จ.ตรัง</t>
  </si>
  <si>
    <t>อนุรักษ์ฟื้นฟูแหล่งน้ำบ้านสองพี่น้อง ต.หนองช้างแล่น อ.ห้วยยอด จ.ตรัง</t>
  </si>
  <si>
    <t>ปรับปรุงซ่อมแซมประตูระบายน้ำบ้านช่องเขา ต.หนองช้างแล่น อ.ห้วยยอด จ.ตรัง</t>
  </si>
  <si>
    <t>อนุรักษ์ฟื้นฟูแหล่งน้ำหนองปลิง</t>
  </si>
  <si>
    <t>อนุรักษ์ฟื้นฟูแหล่งน้ำหารช่อนไช</t>
  </si>
  <si>
    <t>อนุรักษ์ฟื้นฟูแหล่งน้ำหารแห้ง</t>
  </si>
  <si>
    <t>อนุรักษ์ฟื้นฟูแหล่งน้ำหารคม</t>
  </si>
  <si>
    <t>อนุรักษ์ฟื้นฟูแหล่งน้ำหารขุด</t>
  </si>
  <si>
    <t>อนุรักษ์ฟื้นฟูแหล่งน้ำฝายน้ำล้นบ้านสายไฟ</t>
  </si>
  <si>
    <t>อนุรักษ์ฟื้นฟุแหล่งน้ำหนองธง</t>
  </si>
  <si>
    <t>อนุรักษ์ฟื้นฟูแหล่งน้ำสระวังขนาน พร้อมก่อสร้างฝายน้ำล้น</t>
  </si>
  <si>
    <t>อนุรักษ์ฟื้นฟูแหล่งน้ำพร้อมปรับปรุงภูมิทัศน์บ้านยางยวน ต.หนองช้างแล่น อ.ห้วยยอด จ.ตรัง</t>
  </si>
  <si>
    <t>อนุรักษ์ฟื้นฟูแหล่งน้ำบ้านห้วยน้ำเย็น ต.หนองช้างแล่น อ.ห้วยยอด จ.ตรัง</t>
  </si>
  <si>
    <t>อนุรักษ์ฟื้นฟูแหล่งน้ำบ้านป่ายาง ต.หนองช้างแล่น อ.ห้วยยอด จ.ตรัง</t>
  </si>
  <si>
    <t>อนุรักษ์ฟื้นฟูแหล่งน้ำบ้านลานกระทิง ต.น้ำผุด อ.เมือง จ.ตรัง</t>
  </si>
  <si>
    <t>อนุรักษ์ฟื้นฟูแหล่งน้ำนบโกพอ ต.น้ำผุด อ.เมือง จ.ตรัง</t>
  </si>
  <si>
    <t>อนุรักษ์ฟื้นฟูฝายน้ำล้นม.5  ต.น้ำผุด อ.เมือง จ.ตรัง</t>
  </si>
  <si>
    <t>อนุรักษ์ฟื้นฟูแหล่งน้ำฝายน้ำล้นห้วยลำสอ  ต.น้ำผุด อ.เมือง จ.ตรัง</t>
  </si>
  <si>
    <t>อนุรักษ์ฟื้นฟูแหล่งน้ำห้วยคลองนัง</t>
  </si>
  <si>
    <t xml:space="preserve">อนุรักษ์ฟื้นฟูแหล่งน้ำทุ่งขมิ้น </t>
  </si>
  <si>
    <t>อนุรักษ์ฟื้นฟูแหล่งน้ำหมู่ 1-11</t>
  </si>
  <si>
    <t>อนุรักษ์ฟื้นฟูแหล่งน้ำม.6</t>
  </si>
  <si>
    <t>อนุรักษ์ฟื้นฟูแหล่งน้ำหมุ่ที่ 4</t>
  </si>
  <si>
    <t>อนุรักษ์ฟื้นฟูแหล่งน้ำ</t>
  </si>
  <si>
    <t>อนุรักษ์ฟื้นฟูแหล่งน้ำหมู่ 8</t>
  </si>
  <si>
    <t>อนุรักษ์ฟื้นฟูแหล่งน้ำบ้านหัวเขา  ต.หนองช้างแล่น อ.ห้วยยอด จ.ตรัง</t>
  </si>
  <si>
    <t>ก่อสร้างท่อเหลี่ยม  ต.หนองช้างแล่น อ.ห้วยยอด จ.ตรัง</t>
  </si>
  <si>
    <t>วางท่อเหลี่ยม คสล.บ้านทุ่งนา ยางแดง ต.เกาะเปียะ อ.ย่านตาขาว จ.ตรัง</t>
  </si>
  <si>
    <t>ปรับปรุงภูมิทัศน์หนองยูง ต.นาพละ อ.เมือง จ.ตรัง</t>
  </si>
  <si>
    <t>ปี 2555
2,000,000 บาท
ปี 2556 
2,000,000 บาท</t>
  </si>
  <si>
    <t>โครงการปลูกหญ้าแฝกอันเนื่องมาจากพระราชดำริ ต.เขากอบ อ.ห้วยยอด จ.ตรัง</t>
  </si>
  <si>
    <t>โครงการสนับสนุนการดูแลรักษาป่าต้นน้ำและการบุกรุกตัดไม้ทำลายป่า ต.บ่อน้ำร้อน อ.กันตัง จ.ตรัง</t>
  </si>
  <si>
    <t>ปรับปรุงซ่อมแซมประปาหมู่บ้าน  ต.หนองช้างแล่น อ.ห้วยยอด จ.ตรัง</t>
  </si>
  <si>
    <t>ปรับปรุงซ่อมแซมประปาหมู่บ้านบ้านหัวเขา ต.หนองช้างแล่น อ.ห้วยยอด จ.ตรัง</t>
  </si>
  <si>
    <t>ปรับปรุงซ่อมแซมประปาหมู่บ้านบ้านควนยายม่อน ต.หนองช้างแล่น อ.ห้วยยอด จ.ตรัง</t>
  </si>
  <si>
    <t>ปรับปรุงซ่อมแซมประปาหมู่บ้านบ้านห้วยขี้แรด ต.หนองช้างแล่น อ.ห้วยยอด จ.ตรัง</t>
  </si>
  <si>
    <t>ปรับปรุงซ่อมแซมประปาหมู่บ้านบ้านยางยวน ต.หนองช้างแล่น อ.ห้วยยอด จ.ตรัง</t>
  </si>
  <si>
    <t>ปรับปรุงซ่อมแซมประปาหมู่บ้านบ้านต้นส้มหม้าว ต.หนองช้างแล่น อ.ห้วยยอด จ.ตรัง</t>
  </si>
  <si>
    <t xml:space="preserve">ปรับปรุงซ่อมแซมระบบประปาหมู่บ้าน ต.หนองช้างแล่น อ.ห้วยยอด จ.ตรัง </t>
  </si>
  <si>
    <t>ก่อสร้างระบบประปาหมู่บ้านบ้านห้วยน้ำเย็น ต.หนองช้างแล่น อ.ห้วยยอด จ.ตรัง</t>
  </si>
  <si>
    <t>โครงการขุดเจาะบ่อบาดาลพร้อมก่อสร้างระบบประปา</t>
  </si>
  <si>
    <t>ปรับปรุงซ่อมแซมระบบประปาหมู่บ้าน</t>
  </si>
  <si>
    <t>ก่อสร้างระบบประปาหมู่บ้าน ต.โคกสะบ้า อ.นาโยง จ.ตรัง</t>
  </si>
  <si>
    <t>ก่อสร้างระบบประปาหมู่บ้าน ต.หนองช้างแล่น อ.ห้วยยอด จ.ตรัง</t>
  </si>
  <si>
    <t>ก่อสร้างระบบประปาบง  ต.หนองช้างแล่น อ.ห้วยยอด จ.ตรัง</t>
  </si>
  <si>
    <t>โครงการก่อสร้างระบบประปาผิวดินขนาดใหญ่มาก</t>
  </si>
  <si>
    <t>พื้นที่โครงการ/หน่วยงานรับผิดชอบ</t>
  </si>
  <si>
    <t>ทม.ทุ่งสง</t>
  </si>
  <si>
    <t>อนุรักษ์ทรัพยากรธรรมชาติในชุมชน</t>
  </si>
  <si>
    <t>เยาวชนรักษ์ทุ่งสง</t>
  </si>
  <si>
    <t>รณรงค์รักษาสภาพภูมิอากาศ ลดโลกร้อนภายใต้แผนปฎิบัติการLA 21 เพื่อเมืองน่าอยู่
-กิจกรรมชุมทางลดโลกร้อนทุ่งสง200,000 บาท
-กิจกรรม จัดซื้อที่ดินเพื่อขยายพื้นที่ชุมทางลดโลกร้อน 1,500,000 บาท
-กิจกรรม ส่งเสริมพหุภาคีในการพัฒนาชุมชนอย่างยั่งยืนภายใต้แผนปฎิบัติการLA21 150,000 บาท
-กิจกรรม การอนุรักษ์และฟื้นฟูระบบนิเวศคลองอย่างมีส่วนร่วมแบบบูรณาการ(คลองท่าแพ)</t>
  </si>
  <si>
    <t>คลองท่าแพ อ.ทุ่งสง /ที่ทำการปกครองอำเถอทุ่งสง</t>
  </si>
  <si>
    <t>โครงการบริหารจัดการทรัพยากรธรรมชาติและสิ่งแวดล้อมแบบบูรณาการ แยกเป็น</t>
  </si>
  <si>
    <t>ปัญหาอุทกภัยและการระบายน้ำ</t>
  </si>
  <si>
    <t>วางระบบการใช้ที่ดิน ผังเมืองการระบายน้ำเพื่อแก้ไขปัญหาน้ำท่วม</t>
  </si>
  <si>
    <t>โครงการก่อสร้างระบบป้องกันน้ำท่วมพื้นที่ชุมชนเทศบาลนครตรังและชุมชนต่อเนื่องจังหวัดตรัง(แผนระยะยาว)</t>
  </si>
  <si>
    <t>โครงการศึกษาและวางผังการใช้ประโยชน์ที่ดินพร้อมศึกษาออกแบบโครงสร้างพื้นฐานบริเวณเกาะมุกต์ ต.เกาะลิบง อ.กันตัง จ.ตรัง</t>
  </si>
  <si>
    <t>ปรับปรุงประตูระบายน้ำ ต.หนองช้างแล่น อ.ห้วยยอด จ.ตรัง</t>
  </si>
  <si>
    <t>โครงการวางท่อระบายน้ำ รายระบายน้ำ  ต.เกาะสุกร อ.ปะเหลียน จ.ตรัง</t>
  </si>
  <si>
    <t>ปัญ</t>
  </si>
  <si>
    <t>โครงการก่อสร้างท่อลอดอุโมงค์คลองลำชาน มาบพุด ต.เกาะเปียะ อ.ย่านตาขาว จ.ตรัง</t>
  </si>
  <si>
    <t>โครงการขุดลอกเหมืองระบายน้ำ หน้า ทรบ. ต.เกาะเปียะ อ.ย่านตาขาว จ.ตรัง</t>
  </si>
  <si>
    <t>โครงการขุดคูระบายน้ำพร้อมฝังท่อบริเวณสองฝั่งถนนสายอัมพวัน หนองบ่อ ต.เกาะเปียะ อ.ย่านตาขาว จ.ตรัง</t>
  </si>
  <si>
    <t>ก่อสร้างคูระบายน้ำคอนกรีตบ้านหนองชวด ต.เกาะเปียะ อ.ย่านตาขาว จ.ตรัง</t>
  </si>
  <si>
    <t>ก่อสร้างคูระบายน้ำหลังวัดเขากอบ ต.เกาะเปียะ อ.ย่านตาขาว จ.ตรัง</t>
  </si>
  <si>
    <t>ก่อสร้างท่ออุโมงค์  ต.หนองช้างแล่น อ.ห้วยยอด จ.ตรัง</t>
  </si>
  <si>
    <t>ฝังท่อระบายน้ำบ้านป่ายาง  ต.หนองช้างแล่น อ.ห้วยยอด จ.ตรัง</t>
  </si>
  <si>
    <t>ก่อสร้างท่อระบายน้ำ ต.แหลมสอบ อ.ปะเหลียน จ.ตรัง</t>
  </si>
  <si>
    <t>วางท่อระบายน้ำคสล.หน้ามัสยิดบ้านแหลมสอบ  ต.แหลมสอบ อ.ปะเหลียน จ.ตรัง</t>
  </si>
  <si>
    <t>ก่อสร้างท่อระบายน้ำคสล. ต.แหลมสอบ อ.ปะเหลียน จ.ตรัง</t>
  </si>
  <si>
    <t>ก่อสร้างคูระบายน้ำสายแหลมสอบ  ต.แหลมสอบ อ.ปะเหลียน จ.ตรัง</t>
  </si>
  <si>
    <t>อบต.เกาะสุกร</t>
  </si>
  <si>
    <t>อบต. เกาะเปียะ</t>
  </si>
  <si>
    <t>ก่อสร้างคูระบายน้ำสายทางเข้าหนองช้างตาย ต.แหลมสอบ อ.ปะเหลียน จ.ตรัง</t>
  </si>
  <si>
    <t>ก่อสร้างรางระบายน้ำคสล.คลอดถนนหลักขัน ต.แหลมสอบ อ.ปะเหลียน จ.ตรัง</t>
  </si>
  <si>
    <t>ปรับปรุงซ่อมแซมทางระบายน้ำบ้านวังบ่อ ต.หนองช้างแล่น อ.ห้วยยอด จ.ตรัง</t>
  </si>
  <si>
    <t>ปรับปรุงซ่อมแซมคูระบายน้ำ ต.หนองช้างแล่น อ.ห้วยยอด จ.ตรัง</t>
  </si>
  <si>
    <t>ปรับปรุงท่อลอดคันคลองระบาย ปตร.คลองปะเหลียน ต.ปะเหลียน อ.ปะเหลียน จ.ตรัง</t>
  </si>
  <si>
    <t>ประตูระบายน้ำควนกรด ม.3  ต.ควนกรด อ.ทุ่งสง</t>
  </si>
  <si>
    <t>ขุดลอกคลองท่าเลา (ตลาดเกษตร-ฝายควนกรด) ต.ชะมาย อ.ทุ่งสง</t>
  </si>
  <si>
    <t>ขุดลอกคลองท่าโหลน ต.นาหลวงเสน อ.ทุ่งสง</t>
  </si>
  <si>
    <t>ขุดลอกคลองเปิก ต.ถ้ำใหญ่ อ.ทุ่งสง</t>
  </si>
  <si>
    <t>ขุดลอกคลองวังหีบ ต.หนองหงส์ อ.ทุ่งสง</t>
  </si>
  <si>
    <t>ขุดลอกคลองท่าเลา(ฝายควนกรด-บ้านแม่น้ำ) ต.ควนกรด อ.ทุ่งสง</t>
  </si>
  <si>
    <t>โครงการ ก่อสร้างฝายแม้วเพื่อกักเก็บน้ำ</t>
  </si>
  <si>
    <t>อ. วังวิเศษ  จ.ตรัง
ที่ทำการปกครองอำเภอ</t>
  </si>
  <si>
    <r>
      <rPr>
        <sz val="14"/>
        <color indexed="8"/>
        <rFont val="TH SarabunPSK"/>
        <family val="2"/>
      </rPr>
      <t xml:space="preserve">6,000,000 บาท
 - 2554 (2,000,000)
 - 2555 (2,000,000)
 - 2556 (2,000,000)
 งบพัฒนาจังหวัด
</t>
    </r>
    <r>
      <rPr>
        <sz val="16"/>
        <color indexed="8"/>
        <rFont val="TH SarabunPSK"/>
        <family val="2"/>
      </rPr>
      <t xml:space="preserve">
</t>
    </r>
  </si>
  <si>
    <t xml:space="preserve"> -</t>
  </si>
  <si>
    <t>ข้อมูลจาก
แผนยุทธ
ศาสตร์
พ.ศ.2553-
2556
อ.วังวิเศษ</t>
  </si>
  <si>
    <t>โครงการ ฝึกอบรมอาสาสมัครพิทักษ์ป่า</t>
  </si>
  <si>
    <r>
      <rPr>
        <sz val="14"/>
        <color indexed="8"/>
        <rFont val="TH SarabunPSK"/>
        <family val="2"/>
      </rPr>
      <t xml:space="preserve">24,000,000 บาท
 - 2554 (800,000)
 - 2555 (800,000)
 - 2556 (800,000)
 งบพัฒนาจังหวัด
</t>
    </r>
    <r>
      <rPr>
        <sz val="16"/>
        <color indexed="8"/>
        <rFont val="TH SarabunPSK"/>
        <family val="2"/>
      </rPr>
      <t xml:space="preserve">
</t>
    </r>
  </si>
  <si>
    <t>โครงการ รณรงค์/ประชาสัมพันธ์คุณค่าของป่าไม้</t>
  </si>
  <si>
    <r>
      <rPr>
        <sz val="14"/>
        <color indexed="8"/>
        <rFont val="TH SarabunPSK"/>
        <family val="2"/>
      </rPr>
      <t xml:space="preserve">600,000 บาท
 - 2554 (200,000)
 - 2555 (200,000)
 - 2556 (200,000)
 งบพัฒนาจังหวัด
</t>
    </r>
    <r>
      <rPr>
        <sz val="16"/>
        <color indexed="8"/>
        <rFont val="TH SarabunPSK"/>
        <family val="2"/>
      </rPr>
      <t xml:space="preserve">
</t>
    </r>
  </si>
  <si>
    <t>โครงการ ศอช.ต./ศอช.อ. ร่วมปลูกต้นไม้ลดภาวะโลกร้อน</t>
  </si>
  <si>
    <t>อ. วังวิเศษ  จ.ตรัง 
พัฒนาชุมชนอำเภอ</t>
  </si>
  <si>
    <r>
      <rPr>
        <sz val="14"/>
        <color indexed="8"/>
        <rFont val="TH SarabunPSK"/>
        <family val="2"/>
      </rPr>
      <t xml:space="preserve">200,000 บาท
 - 2554 (80,000)
 - 2555 (100,000)
 - 2556 (20,000)
 งบพัฒนาจังหวัด
</t>
    </r>
    <r>
      <rPr>
        <sz val="16"/>
        <color indexed="8"/>
        <rFont val="TH SarabunPSK"/>
        <family val="2"/>
      </rPr>
      <t xml:space="preserve">
</t>
    </r>
  </si>
  <si>
    <t>โครงการฝึกอบรมเยาวชนและ
ราษฎรให้มีจิตใจหวงแหนทรัพยากรธรรมชาติ</t>
  </si>
  <si>
    <t>1,200,000 บาท
 - 2554 (600,00)
 - 2555 (  - ) 
 - 2556 (600,00)</t>
  </si>
  <si>
    <t>โครงการอนุรักษ์และฟื้นฟูป่าชุมชน</t>
  </si>
  <si>
    <r>
      <rPr>
        <sz val="14"/>
        <color indexed="8"/>
        <rFont val="TH SarabunPSK"/>
        <family val="2"/>
      </rPr>
      <t xml:space="preserve">400,000 บาท
 - 2554 (200,000)
 - 2555 (200,000)
 - 2556 ( - )
 งบพัฒนาจังหวัด
</t>
    </r>
    <r>
      <rPr>
        <sz val="16"/>
        <color indexed="8"/>
        <rFont val="TH SarabunPSK"/>
        <family val="2"/>
      </rPr>
      <t xml:space="preserve">
</t>
    </r>
  </si>
  <si>
    <t>โครกการปลูกป่าทดแทนป่าชุมชน</t>
  </si>
  <si>
    <t>อบต.ท่างิ้ว,อบต.ในเตา
อ.ห้วยยอด จ.ตรัง</t>
  </si>
  <si>
    <t>600,000 บาท 
 - 2554 (200,000)
 - 2555 (200,000)
 - 2556 (200,000)</t>
  </si>
  <si>
    <t>ข้อมูลจาก
แผนยุทธ
ศาสตร์
พ.ศ.2553-
2556
อ.ห้วยยอด</t>
  </si>
  <si>
    <t>โครงการปลูกป่าเฉลิมพระเกียรติ</t>
  </si>
  <si>
    <t>อบต.ทุกแห่ง ใน
อ.ห้วยยอด จ.ตรัง</t>
  </si>
  <si>
    <t>3,000,000 บาท 
 - 2554 (1,000,000)
 - 2555 (1,000,000)
 - 2556 (1,000,000)</t>
  </si>
  <si>
    <t>โครงการกำหนดเขตป่าชุมชนให้
ชุมชนดูแลรักษา</t>
  </si>
  <si>
    <t xml:space="preserve"> - ที่ทำการปกครอง อ.สิเกา
 - อุทยานฯ
 - อปท.ในพื้นที่</t>
  </si>
  <si>
    <t xml:space="preserve"> - 2556 (100,000)</t>
  </si>
  <si>
    <t>ข้อมูลจาก
แผนยุทธ
ศาสตร์
พ.ศ.2553-
2556
อ.สิเกา</t>
  </si>
  <si>
    <t>โครงการเฝ้าระวังแหล่งน้ำลำธาร</t>
  </si>
  <si>
    <t xml:space="preserve"> - อ. สิเกา 
 - อปท.ในพื้นที่</t>
  </si>
  <si>
    <t xml:space="preserve"> - 2556 (150,000)</t>
  </si>
  <si>
    <t>ข้อมูลจาก
แผนยุทธ
ศาสตร์  พ.ศ.2553-
2556
อ.สิเกา</t>
  </si>
  <si>
    <t>อบรมให้ความรู้ชุมชนด้านพัฒนา
สิ่งแวดล้อม</t>
  </si>
  <si>
    <t xml:space="preserve"> - อบต./ปค.ป่าไม้/
ป่าชายเลน/พช. 
อ.กันตัง</t>
  </si>
  <si>
    <t>780,000 บาท
 -  2554 (260,000)
 -  2555 (260,000)
 -  2556 (260,000)</t>
  </si>
  <si>
    <t>ข้อมูลจาก
แผนยุทธ
ศาสตร์
พ.ศ.2553-
2556
อ.กันตัง</t>
  </si>
  <si>
    <t>จัดตั้งกลุ่มอาสาสมัครอนุรักษ์ 
ทช.และสิ่วแวดล้อม (13 ตำบล)</t>
  </si>
  <si>
    <t xml:space="preserve"> - อบต./ปกครอง/
ป่าไม้ อ.กันตัง</t>
  </si>
  <si>
    <t xml:space="preserve"> 3,9000,000 บาท
 -  2554 (1,300,000)
 -  2555 (1,300,000)
 -  2556 (1,300,000)</t>
  </si>
  <si>
    <t>โครงการสร้างจิตสำนึกและตระหนัก
ในการจัดการทรัพยากรธรรมชาติ
และสิ่งแวดล้อม</t>
  </si>
  <si>
    <t xml:space="preserve"> - ปกครอง
 - อบต.
 อ.ปะเหลียน</t>
  </si>
  <si>
    <r>
      <rPr>
        <sz val="14"/>
        <color indexed="8"/>
        <rFont val="TH SarabunPSK"/>
        <family val="2"/>
      </rPr>
      <t xml:space="preserve">6,000,000 บาท
 - 2554 (2,000,000)
 - 2555 (2,000,000)
 - 2556 (2,000,000)
</t>
    </r>
    <r>
      <rPr>
        <sz val="16"/>
        <color indexed="8"/>
        <rFont val="TH SarabunPSK"/>
        <family val="2"/>
      </rPr>
      <t xml:space="preserve">
</t>
    </r>
  </si>
  <si>
    <t>ข้อมูลจาก
แผนยุทธ
ศาสตร์
พ.ศ.2553-
2556
อ.ปะเหลียน</t>
  </si>
  <si>
    <t>โครงการปลูกป่าบก/ป่าชายเลน</t>
  </si>
  <si>
    <t>ข้อมูลจาก
แผนยุทธ
ศาสตร์พ.ศ.2553-
2556
อ.ปะเหลียน</t>
  </si>
  <si>
    <t>โครงการก่อสร้างฝายน้ำล้น หมู่ที่ 3
ตำบลละมอ</t>
  </si>
  <si>
    <t>อบต.ละมอ อ.นาโยง</t>
  </si>
  <si>
    <t>960,000 บาท
 - 2554 (320,000)
 - 2555 (320,000)
 - 2556 (320,000)</t>
  </si>
  <si>
    <t>ข้อมูลจาก
แผนยุทธ
ศาสตร์พ.ศ.2553-
2556
อ.ละมอ</t>
  </si>
  <si>
    <t>โครงการก่อสร้างฝายน้ำล้น หมู่ที่ 9
ตำบลละมอ</t>
  </si>
  <si>
    <t>840,000 บาท
 - 2554 (280,000)
 - 2555 (280,000)
 - 2556 (280,000)</t>
  </si>
  <si>
    <t>ข้อมูลจาก
แผนยุทธ
ศาสตร์  พ.ศ.2553-
2556
อ.ละมอ</t>
  </si>
  <si>
    <t>รณรงค์ ประชาสัมพันธ์และฝึกอบรม 
เพื่อสร้างจิตสำนึกในการอนุรักษ์
ทรัพยากรธรรมชาติและสิ่งแวดล้อม</t>
  </si>
  <si>
    <t>อบต.ช่อง อ.นาโยง</t>
  </si>
  <si>
    <t>90,000 บาท
 - 2554 (30,000)
 - 2555 (30,000)
 - 2556 (30,000)</t>
  </si>
  <si>
    <t>ข้อมูลจาก
แผนยุทธ
ศาสตร์  พ.ศ.2553-
2556
อ.นาโยง</t>
  </si>
  <si>
    <t>ส่งเสริมการปลูกป่าในที่สาธารณะ
สองข้างถนนและตามโครงการ
พระราชดำริ ,พระราชเสาวนีย์</t>
  </si>
  <si>
    <t>30,000 บาท
 - 2554 (10,000)
 - 2555 (10,000)
 - 2556 (10,000)</t>
  </si>
  <si>
    <t xml:space="preserve">ข้อมูลจาก
แผนยุทธ
ศาสตร์  พ.ศ.2553-
2556
อ.นาโยง
</t>
  </si>
  <si>
    <t>การอนุรักษ์แหล่งน้ำป่าไม้และสัตว์ป่า</t>
  </si>
  <si>
    <t>การรณรงค์ปลูกต้นไม้หมู่ที่ 1-10</t>
  </si>
  <si>
    <t>60,000 บาท
 - 2554 (20,000)
 - 2555 (20,000)
 - 2556 (20,000)</t>
  </si>
  <si>
    <t>สนับสนุนโครงการตามพระราชดำริ</t>
  </si>
  <si>
    <t>สนับสนุนโครงการตามพระราช
เสาวนีย์</t>
  </si>
  <si>
    <t>60,000 บาท
 - 2554 (620,000)
 - 2555 (620,000)
 - 2556 (620,000)</t>
  </si>
  <si>
    <t>การฟื้นฟูทรัพยากรธรรมชาติและ
สิ่งแวดล้อม</t>
  </si>
  <si>
    <t>อบต.นาหมื่นศรี 
อ.นาโยง</t>
  </si>
  <si>
    <t>45,000 บาท
 - 2554 (15,000)
 - 2555 (15,000)
 - 2556 (15,000)</t>
  </si>
  <si>
    <t>โครงการเฝ้าระวังและฟื้นฟูธรรมชาติ
และสิ่งแวดล้อม</t>
  </si>
  <si>
    <t>150,000 บาท
 - 2554 (50,000)
 - 2555 (50,000)
 - 2556 (50,000)</t>
  </si>
  <si>
    <t>โครงการปลูกป่าชุมชน</t>
  </si>
  <si>
    <t>อบต.นาโยงเหนือ 
อ.นาโยง</t>
  </si>
  <si>
    <t>โครงการรณรงค์ปลูกต้นไม้</t>
  </si>
  <si>
    <t>อบต.นาข้าวเสีย 
อ.นาโยง</t>
  </si>
  <si>
    <t>โครงการอนุรักษ์บำรุงรักษาป่าชุมชน</t>
  </si>
  <si>
    <t>สร้างจิตสำนึกและตระหนักใน
การจัดการสิ่งแวดล้อม</t>
  </si>
  <si>
    <t>อบต.โคกสะบ้า 
อ.นาโยง</t>
  </si>
  <si>
    <t>120,000 บาท
 - 2554 (40,000)
 - 2555 (40,000)
 - 2556 (40,000)</t>
  </si>
  <si>
    <t>อนุรักษ์ทรัพยากรธรรมชาติ</t>
  </si>
  <si>
    <t xml:space="preserve"> - อบต.หาดสำราญ
 - อ.หาดสำราญ</t>
  </si>
  <si>
    <t>ข้อมูลจาก
แผนยุทธ
ศาสตร์  พ.ศ.2553-
2556
อ.หาดสำราญ</t>
  </si>
  <si>
    <t>ส่งเสริมการดำเนินงานเปฝ้าระวังและอนุรักษ์ทรัพยากรชายฝั่ง</t>
  </si>
  <si>
    <t>150,000 บาท
 - 2554 (-)
 - 2555 (50,000)
 - 2556 (-)</t>
  </si>
  <si>
    <t>บำรุงรักษา อนุรักษ์และพิทักษ์
ป่าชายเลนป่าชุมชน</t>
  </si>
  <si>
    <t xml:space="preserve"> - อบต.ตะเสะ
 - อ.หาดสำราญ</t>
  </si>
  <si>
    <t>180,000 บาท
 - 2554 (60,000)
 - 2555 (60,000)
 - 2556 (60,000)</t>
  </si>
  <si>
    <t>โครงการคุ้มครองดูแล และ
รักษาป่าไม้</t>
  </si>
  <si>
    <t>โครงการปลูกป่าเฉลิมพระเกียรติ 
หมู่ที่ 1 บนควนบ้าหวี</t>
  </si>
  <si>
    <t xml:space="preserve"> - อบต.บ้าหวี
 - อ.หาดสำราญ</t>
  </si>
  <si>
    <t>100,000 บาท
 - 2555 (50,000)
 - 2556 (50,000)</t>
  </si>
  <si>
    <t>โครงการรณรงค์การอนุรักษ์
ป่าชายเลน ในพื้นที่ตำบลบ้าหวี</t>
  </si>
  <si>
    <t>โครงการปลูกป่า บำรุงรักษาไม้ป่า
และไม่เศรษฐกิจ (ปลูกป่าชุมชน)</t>
  </si>
  <si>
    <t xml:space="preserve"> - สำนักปลัด 
อบต.เกาะเปียะ</t>
  </si>
  <si>
    <t xml:space="preserve"> 2556 (20,000)</t>
  </si>
  <si>
    <t>ข้อมูลจาก
แผนยุทธ
ศาสตร์  พ.ศ.2553-
2556
อ.ย่านตาขาว</t>
  </si>
  <si>
    <t>โครงการปลูกป่า (ต้นสาคู) หมู่ที่ 9</t>
  </si>
  <si>
    <t xml:space="preserve"> 2556 (10,000)</t>
  </si>
  <si>
    <t xml:space="preserve"> - ส่วนโยธา
อบต.หนองบ่อ</t>
  </si>
  <si>
    <t xml:space="preserve"> 2556 (50,000)</t>
  </si>
  <si>
    <t>โครงการปลูกหญ้าแฝกเฉลิม
พระเกียรติ (หมู่ 1-5)</t>
  </si>
  <si>
    <t xml:space="preserve"> - สำนักปลัด
อบต.ย่านตาขาว</t>
  </si>
  <si>
    <t>20,000 บาท
 - 2555 (10,000)
 - 2556 (10,000)</t>
  </si>
  <si>
    <t>โครงการอนุรักษ์ป่าชุมชน</t>
  </si>
  <si>
    <t>40,000 บาท
 - 2555 (20,000)
 - 2556 (20,000)</t>
  </si>
  <si>
    <t>โครงการปลูกป่าและบำรุงรักษา
 พันธ์ไม้ (หมู่ที่ 1-5)</t>
  </si>
  <si>
    <t>120,000 บาท
 - 2555 (60,000)
 - 2556 (60,000)</t>
  </si>
  <si>
    <t>60,000 บาท
 - 2555 (30,000)
 - 2556 (30,000)</t>
  </si>
  <si>
    <t>ปลูกและบำรุงรักษาพันธ์ไม้</t>
  </si>
  <si>
    <t xml:space="preserve"> - สำนักปลัด
อบต.ทุ่งค่าย</t>
  </si>
  <si>
    <t>200,000 บาท
 - 2555 (100,000)
 - 2556 (100,000)</t>
  </si>
  <si>
    <t>โครงการอนุรักษ์ห้วยขี้แรดปลูกป่า
สาคู</t>
  </si>
  <si>
    <t xml:space="preserve"> - ส่วนโยธา
อบต.ทุ่งค่าย</t>
  </si>
  <si>
    <t xml:space="preserve">50,000 บาท
 - 2555 (50,000)
</t>
  </si>
  <si>
    <t>โครงการก่อสร้งปรับปรุง ฝายกั้นน้ำ</t>
  </si>
  <si>
    <t xml:space="preserve"> - ส่วนโยธา
อบต.ทนาชุดเห็ด</t>
  </si>
  <si>
    <t>3,000,000 บาท
 - 2555 (1,500,00)
 - 2556 (1,500,00)</t>
  </si>
  <si>
    <t>โครงการปลูกป่าในพื้นที่สาธารณะ
/ป่าต้นน้ำ</t>
  </si>
  <si>
    <t xml:space="preserve"> - พลังงานจังหวัดตรัง</t>
  </si>
  <si>
    <t>โครงการแก้ปัญหาภัยแล้ง 
โดยการขุดสระป่าต้นน้ำ</t>
  </si>
  <si>
    <t xml:space="preserve"> - ที่ทำการปกครอง
  อำเภอบางขัน</t>
  </si>
  <si>
    <t>1,500,000 บาท
 - 2554 (500,000)
 - 2555 (500,000)
 - 2556 (500,000)</t>
  </si>
  <si>
    <t>ข้อมูลจาก
แผนยุทธ
ศาสตร์  พ.ศ.2553-
2556
อ.บางขัน</t>
  </si>
  <si>
    <t>โครงการค่ายอนุรักษ์สิ่งแวดล้อม</t>
  </si>
  <si>
    <t>160,000 บาท
 - 2554 (80,000)
 - 2555 (80,000)</t>
  </si>
  <si>
    <t>โครงการสร้างฝายน้ำล้น หมู่ที่ 7 
ต.กะปาง</t>
  </si>
  <si>
    <t xml:space="preserve"> - ที่ทำการปกครอง
อำเภอทุ่งสง</t>
  </si>
  <si>
    <t xml:space="preserve"> ปีงบประมาณ 2555
 - 200,000 บาท</t>
  </si>
  <si>
    <t>ข้อมูลจาก
แผนยุทธ
ศาสตร์  พ.ศ.2553-
2556
อ.ทุ่งสง</t>
  </si>
  <si>
    <t>โครงการก่อสร้างฝายน้ำล้นบริเวณ
คลองท่าเลา ม11 ต.เขาโร</t>
  </si>
  <si>
    <t>30,000,000 บาท 
 - 2554 (10,000,000)
 - 2555 (10,000,000)
 - 2556 (10,000,000)</t>
  </si>
  <si>
    <t>โครงการก่อสร้างฝายน้ำล้นบริเวณ
คลองนุ้ย ม.3  ต.น้ำตก</t>
  </si>
  <si>
    <t>750,000 บาท
 - 2554 (250,000)
 - 2555 (250,000)
 - 2556 (250,000)</t>
  </si>
  <si>
    <t>สนับสนุนการเฝ้าระวังป้องกัน
การบุกรุกทำลายทรัพยากร
ธรรมชาติและสิ่งแวดล้อม</t>
  </si>
  <si>
    <t>สร้างจิตสำนึกในการจัดการ
ทรัพยากรธรรมชาติและสิ่งแวดล้อม</t>
  </si>
  <si>
    <t xml:space="preserve">400,000 บาท
 - 2555 (200,000)
 - 2556 (20,000)
</t>
  </si>
  <si>
    <t>ก่อสร้างฝายเก็บน้ำขนาดเล็กห้วย
ฟ้าผ่า หมู่ที่ 1 ต.น้ำตก</t>
  </si>
  <si>
    <t>2,000,000 บาท
 - 2555 (1,000,000)
 - 2556 (1,000,000)</t>
  </si>
  <si>
    <t>โครงการบริหารจัดการทรัพยากร
ธรรมชาติและสิ่งแวดล้อม , ป้องกัน
แก้ไขปัญหาอุทกภัยแบบบูรณาการ
 - โครงการก่อสร้างสถานีสูบน้ำหลัก
ควบคุมการท่วมขังบริเวณปลาย
คลองตม</t>
  </si>
  <si>
    <t xml:space="preserve"> - เทศบาลเมืองทุ่งสง</t>
  </si>
  <si>
    <t>ปีงบประมาณ 2555
 - 20,000,000</t>
  </si>
  <si>
    <t xml:space="preserve">บริหารจัดการทรัพยากรธรรมชาติ
และสิ่งแวดล้อม ป้องกันแก้ไขปัญหาอุทกภัยแบบบูรณาการก่อสร้างอุโมงค์กั้นน้ำและเขื่อนกั้นตลิ่ง
</t>
  </si>
  <si>
    <t>20,000,000 บาท
 - 2555 (10,000,000)
 - 2556 (10,000,000)</t>
  </si>
  <si>
    <t>การป้องกันและแก้ไขปัญหา
อุทกภัยแบบบูรณาการ ก่อสร้าง
สถานีสูบน้ำและควบคุมการท่วมขัง</t>
  </si>
  <si>
    <t>สร้างฝายน้ำล้น</t>
  </si>
  <si>
    <t xml:space="preserve"> - อบต.เขาขาว</t>
  </si>
  <si>
    <t>12,000,000 บาท 
 - 2555 (600,000)
 - 2556 (600,000)</t>
  </si>
  <si>
    <t>โครงการก่อสร้างฝายน้ำล้นคลอง
ท่าหลวง หมู่ที่ 5 ต.กะปาง</t>
  </si>
  <si>
    <t xml:space="preserve"> - อบต.กะปาง</t>
  </si>
  <si>
    <t xml:space="preserve">ปีงบประมาณ 2555 4,000,000
 </t>
  </si>
  <si>
    <t>โครงการก่อสร้างฝายน้ำล้น
คลองปาง หมู่ที่ 3 ต.กะปาง</t>
  </si>
  <si>
    <t>ปีงบประมาณ 2555
1,500,000</t>
  </si>
  <si>
    <t>โครงการก่อสร้างฝายน้ำล้น
ถ้ำน้ำลอด หมู่ที่ 2 ต.กะปาง</t>
  </si>
  <si>
    <t>ปีงบประมาณ 2555
4,200,000</t>
  </si>
  <si>
    <t>โครงการสร้างเขื่อนป้องกันตลิ่ง
ริมคลองวังหีบ ต.ชะมาย</t>
  </si>
  <si>
    <t xml:space="preserve"> - เทศบาลตำบล
ชะมาย</t>
  </si>
  <si>
    <t>ปีงบประมาณ 2555
10,000,000</t>
  </si>
  <si>
    <t>โครงการสร้างเขื่อนป้องกันตลิ่ง
ริมคลองนาแฝด ต.ชะมาย</t>
  </si>
  <si>
    <t>โครงการสร้างเขื่อนป้องกันตลิ่ง
ริมคลองท่าเลา ต.ชะมาย</t>
  </si>
  <si>
    <t>ฟื้นฟูระบบนิเวศน์ป่าต้นน้ำ</t>
  </si>
  <si>
    <t xml:space="preserve"> - อบต.น้ำตก/
  อบต.เขาขาว</t>
  </si>
  <si>
    <t>400,000 บาท 
 - 2555 (200,000)
 - 2556 (200,000)</t>
  </si>
  <si>
    <t>ฝึกอบรมเยาวชนด้านการอนุรักษ์
ทรัพยากรธรรมชาติและสิ่งแวดล้อม</t>
  </si>
  <si>
    <t xml:space="preserve"> - อบต.น้ำตก</t>
  </si>
  <si>
    <t>จัดสร้างสวนป่าชุมชนในเขต
เทศบาลตำบลที่วัง</t>
  </si>
  <si>
    <t xml:space="preserve"> - เทศบาลตำบลที่วัง</t>
  </si>
  <si>
    <t>โครงการปลูกป่าลดภาวะโลกร้อน
 ม.1 - ม.14 ต.นาไม้ไผ่</t>
  </si>
  <si>
    <t xml:space="preserve"> - อบต.นาไม้ไผ่</t>
  </si>
  <si>
    <t>ก่อสร้างฝายน้ำล้นคลองท่าหลวง 
ม.11 ต.เขาโร</t>
  </si>
  <si>
    <t xml:space="preserve"> - อบต.เขาโร</t>
  </si>
  <si>
    <t>7,000,000 บาท 
 - 2555 (3,500,000)
 - 2556 (3,500,000)</t>
  </si>
  <si>
    <t>โครงการก่อสร้างฝายกั้นน้ำ
คลองแหล ม.9 ต.เขาโร</t>
  </si>
  <si>
    <t>โครงการก่อสร้างฝายกั้นน้ำ
คลองแหล ม.6 ต.เขาโร</t>
  </si>
  <si>
    <t xml:space="preserve">600,000 บาท
 - 2555 (200,000)
 - 2556 (200,000)
</t>
  </si>
  <si>
    <t>ก่อสร้างฝายเก็บน้ำมีประตูเปิด-ปิด
หมู่ที่ 2 ต.น้ำตก</t>
  </si>
  <si>
    <t xml:space="preserve">16,000,000 บาท 
 - 2555 (8,000,000)
 - 2556 (8,000,000)
</t>
  </si>
  <si>
    <t>ปรับปรุงแหล่งน้ำบ้านหูโตน หมู่ที่ 1
ต.เขาขาว</t>
  </si>
  <si>
    <t>1,200,000 บาท
 - 2555 (600,000) 
 - 2556 (600,000)</t>
  </si>
  <si>
    <t>ปรับปรุงแหล่งน้ำ เขื่อนแพรกแดง หมู่ที่ 6  ต.เขาขาว</t>
  </si>
  <si>
    <t>1,000,000 บาท 
 - 2555 (500,000)
 - 2556 (500,000)</t>
  </si>
  <si>
    <t>ปรับปรุงแหล่งน้ำ สระน้ำ หมู่ที่ 3
 ต.เขาขาว</t>
  </si>
  <si>
    <t>ปรับปรุงแหล่งน้ำ สระน้ำ สวนสมเด็จย่า หมู่ที่ 3 ต.เขาขาว</t>
  </si>
  <si>
    <t>โครงการสร้างเขื่อนกั้นลำคลองปาง
บ้านนายพัว ขำทอง ม.3 ต.กะปาง
กับบ้านนางเชย จิตรเพชร</t>
  </si>
  <si>
    <t>พัฒนาแหล่งน้ำโดยท้องถิ่นมีส่วนร่วม</t>
  </si>
  <si>
    <t>สนง.ประมง จ.ตรัง</t>
  </si>
  <si>
    <t>1,118,000 บาท งบปี 2555</t>
  </si>
  <si>
    <t>-</t>
  </si>
  <si>
    <t>ข้อมูลจากแผนปฏิบัติราชการ ประจำปีงบประมาณ พ.ศ. 2555 จังหวัดตรัง</t>
  </si>
  <si>
    <t>โครงการศึกษาพัฒนาแหล่งน้ำขนาดเล็กตามแนวเทือกเขาบรรทัดเพื่อการผลิตโรงไฟฟ้าพลังน้ำขนาดเล็ก</t>
  </si>
  <si>
    <t>สนง.พลังงาน จ.ตรัง</t>
  </si>
  <si>
    <t>30,000,000 บาท งบปี 2555</t>
  </si>
  <si>
    <t>โครงการก่อสร้างฝายชะลอน้ำแม่น้ำตรัง</t>
  </si>
  <si>
    <t>อุทยานแห่งชาติ
หาดเจ้าไหม</t>
  </si>
  <si>
    <t>1,000,000 บาท งบปี 2555</t>
  </si>
  <si>
    <t>ก่อสร้างเขื่อนป้องกันตลิ่งริมแม่น้ำตรัง(บ้านบินหยี หมู่ที่ 5 ต.ควนธานี และบ้านในลุ่ม หมู่ที่ 3 ต.ย่านซื่อ อ.กันตัง)</t>
  </si>
  <si>
    <t>สนง.โยธาธิการและผังเมือง จังหวัดตรัง</t>
  </si>
  <si>
    <t>14,000,000 บาท งบปี 2555</t>
  </si>
  <si>
    <t>โครงการก่อสร้างฝายเฉลิมพระเกียรติ ต.นาหมื่นศรี อ.นาโยง</t>
  </si>
  <si>
    <t>อำเภอนาโยง</t>
  </si>
  <si>
    <t>800,000 บาท งบปี 2555</t>
  </si>
  <si>
    <t>โครงการอนุรักษ์และฟื้นฟูทรัพยากรป่าไม้ริมฝั่งแม่น้ำตรัง</t>
  </si>
  <si>
    <t>สนง.ทรัพยากร
ธรรมชาติและสิ่งแวดล้อม จ.ตรัง</t>
  </si>
  <si>
    <t>อนุรักษ์ฟื้นฟูแหล่งน้ำคลองวังอ่าง (เหนือ)</t>
  </si>
  <si>
    <t>สนง.คณะกรรมการลุ่มน้ำภาคใต้ฝั่งตะวันตกส่วนที่2</t>
  </si>
  <si>
    <t>2,000,000 บาท งบปี 2555</t>
  </si>
  <si>
    <t>อนุรักษ์ฟื้นฟูแหล่งน้ำคลองขุด</t>
  </si>
  <si>
    <t>อนุรักษ์ฟื้นฟูแหล่งน้ำคลองโตน</t>
  </si>
  <si>
    <t>4,000,000 บาท งบปี 2555</t>
  </si>
  <si>
    <t>อนุรักษ์ฟื้นฟูแหล่งน้ำนพเหนือบ้านบาง</t>
  </si>
  <si>
    <t>อนุรักษ์ฟื้นฟูแหล่งน้ำหน้านบบ้านควนเปลว</t>
  </si>
  <si>
    <t>5,000,000 บาท งบปี 2555</t>
  </si>
  <si>
    <t>อนุรักษ์ฟื้นฟูแหล่งน้ำคลองบางน้ำใส</t>
  </si>
  <si>
    <t>3,000,000 บาท งบปี 2555</t>
  </si>
  <si>
    <t>ก่อสร้างอ่างเก็บน้ำคลองเรียนพร้อมระบบส่งน้ำ</t>
  </si>
  <si>
    <t>อนุรักษ์ฟื้นฟูแหล่งน้ำบ้านหนองเหม้า</t>
  </si>
  <si>
    <t>อนุรักษ์ฟื้นฟูแหล่งน้ำพร้อมระบบกระจายน้ำ</t>
  </si>
  <si>
    <t>ก่อสร้างฝายน้ำล้นคลองลำปริง</t>
  </si>
  <si>
    <t>อนุรักษ์ฟื้นฟูแหล่งน้ำห้วยเหยียวหลบ</t>
  </si>
  <si>
    <t>อนุรักษ์ฟื้นฟูแหล่งน้ำหนองพรุหนัง</t>
  </si>
  <si>
    <t>ปรับปรุงซ่อมแซมฝายน้ำล้น 
ม.1,2,4,6,9 ต.นาชุมเห็ด</t>
  </si>
  <si>
    <t>ก่อสร้างฝายน้ำล้นบ้านคลองโตน</t>
  </si>
  <si>
    <t>อนุรักษ์ฟื้นฟูแหล่งน้ำหารยางเอน</t>
  </si>
  <si>
    <t>อนุรักษ์ฟื้นฟูแหล่งน้ำเหมืองหารไม้มัด</t>
  </si>
  <si>
    <t>อนุรักษ์ฟื้นฟูแหล่งน้ำหน่องน้ำบ้านควนเหมียง</t>
  </si>
  <si>
    <t>ก่อสร้างฝายน้ำล้นน้ำตกเขาลัดดา</t>
  </si>
  <si>
    <t>อนุรักษ์ฟื้นฟูแหล่งน้ำอ่างเก็บน้ำห้วยนาง</t>
  </si>
  <si>
    <t>9,000,000 บาท งบปี 2555</t>
  </si>
  <si>
    <t>ฝายเสริมระบบนิเวศห้วยลำศักดิ์ศิทธิ์บ้านทุ่งควน</t>
  </si>
  <si>
    <t>ฝายเสริมระบบนิเวศบ้านมะม่วง ม.3บ้านน่านยูง</t>
  </si>
  <si>
    <t>โครงการป้องกันการกัดเซาะคลองเกาะเคี่ยม</t>
  </si>
  <si>
    <t>อนุรักษ์ฟื้นฟูแหล่งน้ำตำบลบางกุ้ง</t>
  </si>
  <si>
    <t>โครงการป้องกันการกัดเซาะ 
ต.ทุ่งกระบือ</t>
  </si>
  <si>
    <t>ก่อสร้างฝายเสริมระบบนิเวศบ้านควนมด</t>
  </si>
  <si>
    <t>โครงการอนุรักษ์ฟื้นฟูแหล่งน้ำบ้านป่ากอพร้อมระบบส่ง</t>
  </si>
  <si>
    <t>7,200,000 บาท งบปี 2555</t>
  </si>
  <si>
    <t>อนุรักษ์ฟื้นฟูแหล่งน้ำนพป่าบัว</t>
  </si>
  <si>
    <t>15,000,000 บาท งบปี 2555</t>
  </si>
  <si>
    <t>ขุดลอกสระเก็บน้ำขนาดใหญ่ บ้านกลาง ม.11 ต.วังมะปราง อ.วังวิเศษ</t>
  </si>
  <si>
    <t>อบจ.ตรัง</t>
  </si>
  <si>
    <t>ก่อสร้างปรับปรุงฝายน้ำล้นและปรับปรุงประตูน้ำพหารโพธิ์ ต.นาพละ และ ต.บ้านโพธิ์ อ.เมืองตรัง</t>
  </si>
  <si>
    <t>1,500,000 บาท งบปี 2555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</si>
</sst>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?_);_(@_)"/>
  </numFmts>
  <fonts count="65"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sz val="14"/>
      <color indexed="8"/>
      <name val="TH Sarabun New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sz val="54"/>
      <color indexed="8"/>
      <name val="Calibri"/>
      <family val="2"/>
    </font>
    <font>
      <sz val="11"/>
      <color indexed="17"/>
      <name val="Tahoma"/>
      <family val="2"/>
    </font>
    <font>
      <sz val="8"/>
      <name val="Tahoma"/>
      <family val="2"/>
    </font>
    <font>
      <sz val="36"/>
      <name val="Times New Roman"/>
      <family val="1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6"/>
      <color indexed="16"/>
      <name val="TH SarabunPSK"/>
      <family val="2"/>
    </font>
    <font>
      <sz val="16"/>
      <color indexed="16"/>
      <name val="TH Sarabun New"/>
      <family val="2"/>
    </font>
    <font>
      <sz val="11"/>
      <color indexed="16"/>
      <name val="TH SarabunPSK"/>
      <family val="2"/>
    </font>
    <font>
      <sz val="14"/>
      <name val="Cordia New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1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53"/>
      <name val="TH Sarabun New"/>
      <family val="2"/>
    </font>
    <font>
      <sz val="16"/>
      <color indexed="53"/>
      <name val="TH SarabunPSK"/>
      <family val="2"/>
    </font>
    <font>
      <sz val="16"/>
      <color indexed="18"/>
      <name val="TH Sarabun New"/>
      <family val="2"/>
    </font>
    <font>
      <sz val="16"/>
      <color indexed="18"/>
      <name val="TH SarabunPSK"/>
      <family val="2"/>
    </font>
    <font>
      <sz val="16"/>
      <color indexed="10"/>
      <name val="TH Sarabun New"/>
      <family val="2"/>
    </font>
    <font>
      <sz val="11"/>
      <color indexed="60"/>
      <name val="TH SarabunPSK"/>
      <family val="2"/>
    </font>
    <font>
      <sz val="16"/>
      <color indexed="60"/>
      <name val="TH SarabunPSK"/>
      <family val="2"/>
    </font>
    <font>
      <sz val="11"/>
      <color indexed="18"/>
      <name val="TH SarabunPSK"/>
      <family val="2"/>
    </font>
    <font>
      <sz val="11"/>
      <color indexed="56"/>
      <name val="TH SarabunPSK"/>
      <family val="2"/>
    </font>
    <font>
      <sz val="16"/>
      <color indexed="56"/>
      <name val="TH SarabunPSK"/>
      <family val="2"/>
    </font>
    <font>
      <sz val="16"/>
      <color indexed="17"/>
      <name val="TH SarabunPSK"/>
      <family val="2"/>
    </font>
    <font>
      <sz val="11"/>
      <color indexed="17"/>
      <name val="TH SarabunPSK"/>
      <family val="2"/>
    </font>
    <font>
      <sz val="11"/>
      <color indexed="8"/>
      <name val="TH SarabunPSK"/>
      <family val="2"/>
    </font>
    <font>
      <sz val="11"/>
      <color indexed="36"/>
      <name val="TH SarabunPSK"/>
      <family val="2"/>
    </font>
    <font>
      <sz val="16"/>
      <color indexed="36"/>
      <name val="TH SarabunPSK"/>
      <family val="2"/>
    </font>
    <font>
      <sz val="14"/>
      <color indexed="12"/>
      <name val="TH SarabunPSK"/>
      <family val="2"/>
    </font>
    <font>
      <sz val="14"/>
      <color indexed="12"/>
      <name val="Tahoma"/>
      <family val="2"/>
    </font>
    <font>
      <sz val="16"/>
      <color indexed="17"/>
      <name val="TH Sarabun New"/>
      <family val="2"/>
    </font>
    <font>
      <sz val="14"/>
      <color indexed="17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DilleniaUPC"/>
      <family val="1"/>
    </font>
    <font>
      <sz val="16"/>
      <color indexed="12"/>
      <name val="TH SarabunPSK"/>
      <family val="2"/>
    </font>
    <font>
      <sz val="16"/>
      <color indexed="12"/>
      <name val="TH Sarabun New"/>
      <family val="2"/>
    </font>
    <font>
      <sz val="11"/>
      <color indexed="12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8"/>
      <name val="Angsana Ne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hair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53" fillId="3" borderId="0" applyNumberFormat="0" applyBorder="0" applyAlignment="0" applyProtection="0"/>
    <xf numFmtId="0" fontId="57" fillId="20" borderId="1" applyNumberFormat="0" applyAlignment="0" applyProtection="0"/>
    <xf numFmtId="0" fontId="59" fillId="21" borderId="2" applyNumberFormat="0" applyAlignment="0" applyProtection="0"/>
    <xf numFmtId="0" fontId="6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5" fillId="7" borderId="1" applyNumberFormat="0" applyAlignment="0" applyProtection="0"/>
    <xf numFmtId="0" fontId="58" fillId="0" borderId="6" applyNumberFormat="0" applyFill="0" applyAlignment="0" applyProtection="0"/>
    <xf numFmtId="0" fontId="54" fillId="22" borderId="0" applyNumberFormat="0" applyBorder="0" applyAlignment="0" applyProtection="0"/>
    <xf numFmtId="0" fontId="0" fillId="23" borderId="7" applyNumberFormat="0" applyFont="0" applyAlignment="0" applyProtection="0"/>
    <xf numFmtId="0" fontId="56" fillId="20" borderId="8" applyNumberFormat="0" applyAlignment="0" applyProtection="0"/>
    <xf numFmtId="0" fontId="49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1" fillId="0" borderId="12" xfId="0" applyFont="1" applyBorder="1" applyAlignment="1">
      <alignment vertical="top"/>
    </xf>
    <xf numFmtId="0" fontId="5" fillId="0" borderId="10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vertical="top"/>
    </xf>
    <xf numFmtId="0" fontId="4" fillId="0" borderId="11" xfId="0" applyFont="1" applyBorder="1" applyAlignment="1">
      <alignment vertical="center"/>
    </xf>
    <xf numFmtId="187" fontId="1" fillId="0" borderId="13" xfId="56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3" fontId="3" fillId="0" borderId="11" xfId="0" applyNumberFormat="1" applyFont="1" applyBorder="1" applyAlignment="1">
      <alignment horizontal="center" vertical="top"/>
    </xf>
    <xf numFmtId="187" fontId="1" fillId="0" borderId="10" xfId="56" applyNumberFormat="1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187" fontId="1" fillId="0" borderId="16" xfId="56" applyNumberFormat="1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187" fontId="1" fillId="0" borderId="17" xfId="56" applyNumberFormat="1" applyFont="1" applyBorder="1" applyAlignment="1">
      <alignment vertical="top" wrapText="1"/>
    </xf>
    <xf numFmtId="0" fontId="5" fillId="0" borderId="17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187" fontId="1" fillId="0" borderId="17" xfId="56" applyNumberFormat="1" applyFont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5" fillId="0" borderId="19" xfId="0" applyFont="1" applyBorder="1" applyAlignment="1">
      <alignment/>
    </xf>
    <xf numFmtId="187" fontId="1" fillId="0" borderId="17" xfId="56" applyNumberFormat="1" applyFont="1" applyFill="1" applyBorder="1" applyAlignment="1">
      <alignment vertical="top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0" xfId="0" applyFont="1" applyFill="1" applyBorder="1" applyAlignment="1">
      <alignment vertical="top" wrapText="1"/>
    </xf>
    <xf numFmtId="187" fontId="1" fillId="0" borderId="20" xfId="56" applyNumberFormat="1" applyFont="1" applyFill="1" applyBorder="1" applyAlignment="1">
      <alignment vertical="top"/>
    </xf>
    <xf numFmtId="0" fontId="1" fillId="0" borderId="20" xfId="0" applyFont="1" applyBorder="1" applyAlignment="1">
      <alignment vertical="top" wrapText="1"/>
    </xf>
    <xf numFmtId="187" fontId="1" fillId="0" borderId="20" xfId="56" applyNumberFormat="1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187" fontId="3" fillId="0" borderId="17" xfId="56" applyNumberFormat="1" applyFont="1" applyBorder="1" applyAlignment="1">
      <alignment vertical="top" wrapText="1"/>
    </xf>
    <xf numFmtId="187" fontId="3" fillId="0" borderId="17" xfId="56" applyNumberFormat="1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/>
    </xf>
    <xf numFmtId="187" fontId="3" fillId="0" borderId="17" xfId="56" applyNumberFormat="1" applyFont="1" applyFill="1" applyBorder="1" applyAlignment="1">
      <alignment vertical="top"/>
    </xf>
    <xf numFmtId="3" fontId="3" fillId="0" borderId="17" xfId="0" applyNumberFormat="1" applyFont="1" applyBorder="1" applyAlignment="1">
      <alignment horizontal="center" vertical="top"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1" fillId="0" borderId="21" xfId="0" applyFont="1" applyBorder="1" applyAlignment="1">
      <alignment vertical="top"/>
    </xf>
    <xf numFmtId="0" fontId="1" fillId="0" borderId="21" xfId="0" applyFont="1" applyBorder="1" applyAlignment="1">
      <alignment vertical="top" wrapText="1"/>
    </xf>
    <xf numFmtId="0" fontId="6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7" xfId="60" applyFont="1" applyBorder="1" applyAlignment="1">
      <alignment vertical="top" wrapText="1"/>
      <protection/>
    </xf>
    <xf numFmtId="3" fontId="3" fillId="0" borderId="17" xfId="60" applyNumberFormat="1" applyFont="1" applyBorder="1" applyAlignment="1">
      <alignment vertical="top"/>
      <protection/>
    </xf>
    <xf numFmtId="0" fontId="3" fillId="0" borderId="17" xfId="60" applyFont="1" applyBorder="1" applyAlignment="1">
      <alignment vertical="top"/>
      <protection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 horizontal="center" vertical="top"/>
    </xf>
    <xf numFmtId="0" fontId="5" fillId="0" borderId="22" xfId="0" applyFont="1" applyBorder="1" applyAlignment="1">
      <alignment/>
    </xf>
    <xf numFmtId="0" fontId="1" fillId="0" borderId="22" xfId="0" applyFont="1" applyFill="1" applyBorder="1" applyAlignment="1">
      <alignment vertical="top" wrapText="1"/>
    </xf>
    <xf numFmtId="187" fontId="1" fillId="0" borderId="22" xfId="56" applyNumberFormat="1" applyFont="1" applyFill="1" applyBorder="1" applyAlignment="1">
      <alignment vertical="top"/>
    </xf>
    <xf numFmtId="0" fontId="6" fillId="0" borderId="21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187" fontId="3" fillId="0" borderId="16" xfId="56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horizontal="centerContinuous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87" fontId="23" fillId="0" borderId="10" xfId="56" applyNumberFormat="1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/>
    </xf>
    <xf numFmtId="187" fontId="4" fillId="0" borderId="12" xfId="56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187" fontId="4" fillId="0" borderId="10" xfId="56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7" fontId="1" fillId="0" borderId="21" xfId="56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21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/>
    </xf>
    <xf numFmtId="0" fontId="1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14" fillId="0" borderId="12" xfId="0" applyFont="1" applyBorder="1" applyAlignment="1">
      <alignment/>
    </xf>
    <xf numFmtId="187" fontId="3" fillId="0" borderId="10" xfId="56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187" fontId="3" fillId="0" borderId="10" xfId="56" applyNumberFormat="1" applyFont="1" applyBorder="1" applyAlignment="1">
      <alignment vertical="top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187" fontId="15" fillId="0" borderId="10" xfId="56" applyNumberFormat="1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5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/>
    </xf>
    <xf numFmtId="188" fontId="15" fillId="0" borderId="10" xfId="56" applyNumberFormat="1" applyFont="1" applyFill="1" applyBorder="1" applyAlignment="1">
      <alignment vertical="top" shrinkToFit="1"/>
    </xf>
    <xf numFmtId="0" fontId="17" fillId="0" borderId="10" xfId="0" applyFont="1" applyBorder="1" applyAlignment="1">
      <alignment/>
    </xf>
    <xf numFmtId="1" fontId="15" fillId="0" borderId="10" xfId="0" applyNumberFormat="1" applyFont="1" applyBorder="1" applyAlignment="1">
      <alignment vertical="top" wrapText="1" shrinkToFit="1"/>
    </xf>
    <xf numFmtId="188" fontId="15" fillId="0" borderId="10" xfId="56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/>
    </xf>
    <xf numFmtId="1" fontId="15" fillId="0" borderId="12" xfId="0" applyNumberFormat="1" applyFont="1" applyBorder="1" applyAlignment="1">
      <alignment vertical="center" wrapText="1"/>
    </xf>
    <xf numFmtId="0" fontId="15" fillId="0" borderId="11" xfId="0" applyFont="1" applyBorder="1" applyAlignment="1">
      <alignment vertical="top" wrapText="1"/>
    </xf>
    <xf numFmtId="0" fontId="15" fillId="0" borderId="10" xfId="62" applyFont="1" applyBorder="1" applyAlignment="1">
      <alignment vertical="top" wrapText="1"/>
      <protection/>
    </xf>
    <xf numFmtId="1" fontId="15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/>
    </xf>
    <xf numFmtId="1" fontId="20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188" fontId="19" fillId="0" borderId="10" xfId="56" applyNumberFormat="1" applyFont="1" applyBorder="1" applyAlignment="1">
      <alignment horizontal="right" vertical="top" wrapText="1"/>
    </xf>
    <xf numFmtId="1" fontId="20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3" fontId="20" fillId="0" borderId="10" xfId="0" applyNumberFormat="1" applyFont="1" applyBorder="1" applyAlignment="1">
      <alignment vertical="top" wrapText="1"/>
    </xf>
    <xf numFmtId="0" fontId="22" fillId="0" borderId="10" xfId="0" applyFont="1" applyBorder="1" applyAlignment="1">
      <alignment/>
    </xf>
    <xf numFmtId="1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3" fillId="0" borderId="10" xfId="0" applyNumberFormat="1" applyFont="1" applyBorder="1" applyAlignment="1">
      <alignment vertical="top" wrapText="1"/>
    </xf>
    <xf numFmtId="1" fontId="23" fillId="0" borderId="10" xfId="0" applyNumberFormat="1" applyFont="1" applyBorder="1" applyAlignment="1">
      <alignment vertical="top" wrapText="1" shrinkToFit="1"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188" fontId="25" fillId="0" borderId="10" xfId="56" applyNumberFormat="1" applyFont="1" applyFill="1" applyBorder="1" applyAlignment="1">
      <alignment vertical="top" shrinkToFit="1"/>
    </xf>
    <xf numFmtId="0" fontId="26" fillId="0" borderId="10" xfId="0" applyFont="1" applyBorder="1" applyAlignment="1">
      <alignment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188" fontId="27" fillId="0" borderId="10" xfId="56" applyNumberFormat="1" applyFont="1" applyFill="1" applyBorder="1" applyAlignment="1">
      <alignment vertical="top" shrinkToFit="1"/>
    </xf>
    <xf numFmtId="0" fontId="27" fillId="0" borderId="10" xfId="0" applyFont="1" applyBorder="1" applyAlignment="1">
      <alignment vertical="top"/>
    </xf>
    <xf numFmtId="187" fontId="27" fillId="0" borderId="10" xfId="56" applyNumberFormat="1" applyFont="1" applyBorder="1" applyAlignment="1">
      <alignment vertical="top"/>
    </xf>
    <xf numFmtId="0" fontId="28" fillId="0" borderId="10" xfId="0" applyFont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187" fontId="23" fillId="0" borderId="10" xfId="56" applyNumberFormat="1" applyFont="1" applyBorder="1" applyAlignment="1">
      <alignment vertical="top"/>
    </xf>
    <xf numFmtId="188" fontId="23" fillId="0" borderId="10" xfId="56" applyNumberFormat="1" applyFont="1" applyFill="1" applyBorder="1" applyAlignment="1">
      <alignment vertical="top" shrinkToFit="1"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/>
    </xf>
    <xf numFmtId="188" fontId="23" fillId="0" borderId="10" xfId="56" applyNumberFormat="1" applyFont="1" applyBorder="1" applyAlignment="1">
      <alignment horizontal="right" vertical="top" wrapText="1"/>
    </xf>
    <xf numFmtId="0" fontId="20" fillId="0" borderId="10" xfId="62" applyFont="1" applyBorder="1" applyAlignment="1">
      <alignment vertical="top" wrapText="1"/>
      <protection/>
    </xf>
    <xf numFmtId="0" fontId="19" fillId="0" borderId="11" xfId="0" applyFont="1" applyBorder="1" applyAlignment="1">
      <alignment vertical="top" wrapText="1"/>
    </xf>
    <xf numFmtId="0" fontId="20" fillId="0" borderId="17" xfId="0" applyFont="1" applyBorder="1" applyAlignment="1">
      <alignment wrapText="1"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 vertical="top" wrapText="1" shrinkToFit="1"/>
    </xf>
    <xf numFmtId="1" fontId="19" fillId="0" borderId="21" xfId="0" applyNumberFormat="1" applyFont="1" applyFill="1" applyBorder="1" applyAlignment="1">
      <alignment vertical="center" wrapText="1"/>
    </xf>
    <xf numFmtId="0" fontId="29" fillId="0" borderId="10" xfId="0" applyFont="1" applyBorder="1" applyAlignment="1">
      <alignment/>
    </xf>
    <xf numFmtId="1" fontId="30" fillId="0" borderId="10" xfId="0" applyNumberFormat="1" applyFont="1" applyBorder="1" applyAlignment="1">
      <alignment vertical="top" wrapText="1" shrinkToFit="1"/>
    </xf>
    <xf numFmtId="0" fontId="30" fillId="0" borderId="10" xfId="0" applyFont="1" applyBorder="1" applyAlignment="1">
      <alignment vertical="top" wrapText="1"/>
    </xf>
    <xf numFmtId="3" fontId="30" fillId="0" borderId="10" xfId="0" applyNumberFormat="1" applyFont="1" applyBorder="1" applyAlignment="1">
      <alignment vertical="top" wrapText="1"/>
    </xf>
    <xf numFmtId="0" fontId="30" fillId="0" borderId="10" xfId="0" applyFont="1" applyBorder="1" applyAlignment="1">
      <alignment/>
    </xf>
    <xf numFmtId="1" fontId="30" fillId="0" borderId="10" xfId="0" applyNumberFormat="1" applyFont="1" applyBorder="1" applyAlignment="1">
      <alignment vertical="center" wrapText="1" shrinkToFit="1"/>
    </xf>
    <xf numFmtId="188" fontId="30" fillId="0" borderId="10" xfId="56" applyNumberFormat="1" applyFont="1" applyBorder="1" applyAlignment="1">
      <alignment horizontal="right" vertical="top" wrapText="1"/>
    </xf>
    <xf numFmtId="0" fontId="31" fillId="0" borderId="10" xfId="0" applyFont="1" applyBorder="1" applyAlignment="1">
      <alignment/>
    </xf>
    <xf numFmtId="1" fontId="27" fillId="0" borderId="10" xfId="0" applyNumberFormat="1" applyFont="1" applyBorder="1" applyAlignment="1">
      <alignment vertical="top" wrapText="1" shrinkToFit="1"/>
    </xf>
    <xf numFmtId="0" fontId="27" fillId="0" borderId="10" xfId="0" applyFont="1" applyBorder="1" applyAlignment="1">
      <alignment vertical="top" wrapText="1"/>
    </xf>
    <xf numFmtId="3" fontId="27" fillId="0" borderId="10" xfId="0" applyNumberFormat="1" applyFont="1" applyBorder="1" applyAlignment="1">
      <alignment vertical="top" wrapText="1"/>
    </xf>
    <xf numFmtId="1" fontId="27" fillId="0" borderId="10" xfId="0" applyNumberFormat="1" applyFont="1" applyBorder="1" applyAlignment="1">
      <alignment vertical="top" wrapText="1"/>
    </xf>
    <xf numFmtId="188" fontId="27" fillId="0" borderId="10" xfId="56" applyNumberFormat="1" applyFont="1" applyBorder="1" applyAlignment="1">
      <alignment horizontal="right" vertical="top" wrapText="1"/>
    </xf>
    <xf numFmtId="0" fontId="27" fillId="0" borderId="10" xfId="0" applyFont="1" applyBorder="1" applyAlignment="1">
      <alignment/>
    </xf>
    <xf numFmtId="1" fontId="27" fillId="0" borderId="10" xfId="0" applyNumberFormat="1" applyFont="1" applyBorder="1" applyAlignment="1">
      <alignment vertical="center" wrapText="1"/>
    </xf>
    <xf numFmtId="1" fontId="27" fillId="0" borderId="10" xfId="0" applyNumberFormat="1" applyFont="1" applyBorder="1" applyAlignment="1">
      <alignment vertical="center" wrapText="1" shrinkToFit="1"/>
    </xf>
    <xf numFmtId="0" fontId="27" fillId="0" borderId="10" xfId="62" applyFont="1" applyBorder="1" applyAlignment="1">
      <alignment vertical="top" wrapText="1"/>
      <protection/>
    </xf>
    <xf numFmtId="1" fontId="27" fillId="24" borderId="10" xfId="0" applyNumberFormat="1" applyFont="1" applyFill="1" applyBorder="1" applyAlignment="1">
      <alignment vertical="top" wrapText="1" shrinkToFit="1"/>
    </xf>
    <xf numFmtId="0" fontId="27" fillId="0" borderId="11" xfId="0" applyFont="1" applyBorder="1" applyAlignment="1">
      <alignment vertical="top" wrapText="1"/>
    </xf>
    <xf numFmtId="0" fontId="27" fillId="0" borderId="10" xfId="61" applyFont="1" applyFill="1" applyBorder="1" applyAlignment="1">
      <alignment horizontal="left" vertical="top" wrapText="1"/>
      <protection/>
    </xf>
    <xf numFmtId="0" fontId="32" fillId="0" borderId="10" xfId="0" applyFont="1" applyBorder="1" applyAlignment="1">
      <alignment/>
    </xf>
    <xf numFmtId="1" fontId="33" fillId="0" borderId="10" xfId="0" applyNumberFormat="1" applyFont="1" applyBorder="1" applyAlignment="1">
      <alignment vertical="top" wrapText="1" shrinkToFit="1"/>
    </xf>
    <xf numFmtId="0" fontId="33" fillId="0" borderId="10" xfId="0" applyFont="1" applyBorder="1" applyAlignment="1">
      <alignment vertical="top" wrapText="1"/>
    </xf>
    <xf numFmtId="188" fontId="33" fillId="0" borderId="10" xfId="56" applyNumberFormat="1" applyFont="1" applyBorder="1" applyAlignment="1">
      <alignment horizontal="right" vertical="top" wrapText="1"/>
    </xf>
    <xf numFmtId="0" fontId="33" fillId="0" borderId="10" xfId="62" applyFont="1" applyBorder="1" applyAlignment="1">
      <alignment vertical="top" wrapText="1"/>
      <protection/>
    </xf>
    <xf numFmtId="0" fontId="33" fillId="0" borderId="11" xfId="0" applyFont="1" applyBorder="1" applyAlignment="1">
      <alignment vertical="top" wrapText="1"/>
    </xf>
    <xf numFmtId="1" fontId="33" fillId="0" borderId="10" xfId="0" applyNumberFormat="1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3" fontId="34" fillId="0" borderId="10" xfId="0" applyNumberFormat="1" applyFont="1" applyBorder="1" applyAlignment="1">
      <alignment vertical="top" wrapText="1"/>
    </xf>
    <xf numFmtId="0" fontId="34" fillId="0" borderId="10" xfId="0" applyFont="1" applyBorder="1" applyAlignment="1">
      <alignment vertical="top"/>
    </xf>
    <xf numFmtId="1" fontId="34" fillId="0" borderId="10" xfId="0" applyNumberFormat="1" applyFont="1" applyBorder="1" applyAlignment="1">
      <alignment vertical="top" wrapText="1" shrinkToFit="1"/>
    </xf>
    <xf numFmtId="0" fontId="34" fillId="0" borderId="10" xfId="62" applyFont="1" applyBorder="1" applyAlignment="1">
      <alignment vertical="top" wrapText="1"/>
      <protection/>
    </xf>
    <xf numFmtId="0" fontId="35" fillId="0" borderId="10" xfId="0" applyFont="1" applyBorder="1" applyAlignment="1">
      <alignment/>
    </xf>
    <xf numFmtId="1" fontId="34" fillId="0" borderId="10" xfId="0" applyNumberFormat="1" applyFont="1" applyBorder="1" applyAlignment="1">
      <alignment vertical="top" wrapText="1"/>
    </xf>
    <xf numFmtId="1" fontId="34" fillId="0" borderId="10" xfId="0" applyNumberFormat="1" applyFont="1" applyFill="1" applyBorder="1" applyAlignment="1">
      <alignment vertical="top" wrapText="1"/>
    </xf>
    <xf numFmtId="1" fontId="34" fillId="0" borderId="10" xfId="0" applyNumberFormat="1" applyFont="1" applyBorder="1" applyAlignment="1">
      <alignment vertical="center" wrapText="1"/>
    </xf>
    <xf numFmtId="188" fontId="34" fillId="0" borderId="10" xfId="56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/>
    </xf>
    <xf numFmtId="1" fontId="34" fillId="0" borderId="10" xfId="0" applyNumberFormat="1" applyFont="1" applyBorder="1" applyAlignment="1">
      <alignment vertical="center" wrapText="1" shrinkToFit="1"/>
    </xf>
    <xf numFmtId="0" fontId="34" fillId="0" borderId="10" xfId="61" applyFont="1" applyFill="1" applyBorder="1" applyAlignment="1">
      <alignment horizontal="left" vertical="center" wrapText="1"/>
      <protection/>
    </xf>
    <xf numFmtId="0" fontId="34" fillId="0" borderId="10" xfId="61" applyFont="1" applyFill="1" applyBorder="1" applyAlignment="1">
      <alignment horizontal="left" vertical="top" wrapText="1"/>
      <protection/>
    </xf>
    <xf numFmtId="0" fontId="34" fillId="0" borderId="21" xfId="62" applyFont="1" applyBorder="1" applyAlignment="1">
      <alignment horizontal="left" vertical="justify" wrapText="1"/>
      <protection/>
    </xf>
    <xf numFmtId="0" fontId="35" fillId="0" borderId="13" xfId="0" applyFont="1" applyBorder="1" applyAlignment="1">
      <alignment/>
    </xf>
    <xf numFmtId="1" fontId="34" fillId="0" borderId="22" xfId="0" applyNumberFormat="1" applyFont="1" applyBorder="1" applyAlignment="1">
      <alignment vertical="center" wrapText="1"/>
    </xf>
    <xf numFmtId="0" fontId="34" fillId="0" borderId="13" xfId="0" applyFont="1" applyBorder="1" applyAlignment="1">
      <alignment vertical="top" wrapText="1"/>
    </xf>
    <xf numFmtId="0" fontId="36" fillId="0" borderId="10" xfId="0" applyFont="1" applyBorder="1" applyAlignment="1">
      <alignment/>
    </xf>
    <xf numFmtId="1" fontId="20" fillId="0" borderId="10" xfId="0" applyNumberFormat="1" applyFont="1" applyBorder="1" applyAlignment="1">
      <alignment vertical="center" wrapText="1" shrinkToFit="1"/>
    </xf>
    <xf numFmtId="0" fontId="37" fillId="0" borderId="10" xfId="0" applyFont="1" applyBorder="1" applyAlignment="1">
      <alignment/>
    </xf>
    <xf numFmtId="1" fontId="38" fillId="0" borderId="10" xfId="0" applyNumberFormat="1" applyFont="1" applyBorder="1" applyAlignment="1">
      <alignment vertical="center" wrapText="1" shrinkToFit="1"/>
    </xf>
    <xf numFmtId="0" fontId="38" fillId="0" borderId="10" xfId="0" applyFont="1" applyBorder="1" applyAlignment="1">
      <alignment vertical="top" wrapText="1"/>
    </xf>
    <xf numFmtId="188" fontId="38" fillId="0" borderId="10" xfId="56" applyNumberFormat="1" applyFont="1" applyBorder="1" applyAlignment="1">
      <alignment horizontal="right" vertical="top" wrapText="1"/>
    </xf>
    <xf numFmtId="1" fontId="38" fillId="0" borderId="21" xfId="0" applyNumberFormat="1" applyFont="1" applyBorder="1" applyAlignment="1">
      <alignment vertical="center" wrapText="1" shrinkToFit="1"/>
    </xf>
    <xf numFmtId="1" fontId="38" fillId="0" borderId="10" xfId="0" applyNumberFormat="1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0" fontId="38" fillId="0" borderId="10" xfId="62" applyFont="1" applyBorder="1" applyAlignment="1">
      <alignment vertical="top" wrapText="1"/>
      <protection/>
    </xf>
    <xf numFmtId="0" fontId="38" fillId="0" borderId="10" xfId="62" applyFont="1" applyBorder="1" applyAlignment="1">
      <alignment horizontal="left" vertical="justify"/>
      <protection/>
    </xf>
    <xf numFmtId="1" fontId="38" fillId="0" borderId="10" xfId="0" applyNumberFormat="1" applyFont="1" applyBorder="1" applyAlignment="1">
      <alignment vertical="top" wrapText="1" shrinkToFit="1"/>
    </xf>
    <xf numFmtId="1" fontId="38" fillId="0" borderId="10" xfId="0" applyNumberFormat="1" applyFont="1" applyBorder="1" applyAlignment="1">
      <alignment vertical="center" wrapText="1"/>
    </xf>
    <xf numFmtId="0" fontId="38" fillId="0" borderId="17" xfId="62" applyFont="1" applyBorder="1" applyAlignment="1">
      <alignment horizontal="left" vertical="justify"/>
      <protection/>
    </xf>
    <xf numFmtId="1" fontId="38" fillId="0" borderId="21" xfId="0" applyNumberFormat="1" applyFont="1" applyBorder="1" applyAlignment="1">
      <alignment vertical="center" wrapText="1"/>
    </xf>
    <xf numFmtId="0" fontId="39" fillId="0" borderId="10" xfId="0" applyFont="1" applyBorder="1" applyAlignment="1">
      <alignment vertical="top" wrapText="1"/>
    </xf>
    <xf numFmtId="187" fontId="39" fillId="0" borderId="10" xfId="56" applyNumberFormat="1" applyFont="1" applyBorder="1" applyAlignment="1">
      <alignment vertical="top" wrapText="1"/>
    </xf>
    <xf numFmtId="0" fontId="39" fillId="0" borderId="10" xfId="0" applyFont="1" applyBorder="1" applyAlignment="1">
      <alignment vertical="top"/>
    </xf>
    <xf numFmtId="187" fontId="39" fillId="0" borderId="10" xfId="56" applyNumberFormat="1" applyFont="1" applyBorder="1" applyAlignment="1">
      <alignment vertical="top"/>
    </xf>
    <xf numFmtId="0" fontId="40" fillId="0" borderId="10" xfId="0" applyFont="1" applyBorder="1" applyAlignment="1">
      <alignment/>
    </xf>
    <xf numFmtId="0" fontId="39" fillId="0" borderId="10" xfId="0" applyFont="1" applyFill="1" applyBorder="1" applyAlignment="1">
      <alignment vertical="top" wrapText="1"/>
    </xf>
    <xf numFmtId="187" fontId="39" fillId="0" borderId="10" xfId="56" applyNumberFormat="1" applyFont="1" applyFill="1" applyBorder="1" applyAlignment="1">
      <alignment vertical="top"/>
    </xf>
    <xf numFmtId="0" fontId="39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top"/>
    </xf>
    <xf numFmtId="0" fontId="1" fillId="0" borderId="23" xfId="0" applyFont="1" applyFill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/>
    </xf>
    <xf numFmtId="0" fontId="42" fillId="0" borderId="10" xfId="0" applyFont="1" applyBorder="1" applyAlignment="1">
      <alignment horizontal="center" vertical="top" wrapText="1"/>
    </xf>
    <xf numFmtId="3" fontId="42" fillId="0" borderId="10" xfId="0" applyNumberFormat="1" applyFont="1" applyBorder="1" applyAlignment="1">
      <alignment vertical="top" wrapText="1"/>
    </xf>
    <xf numFmtId="0" fontId="34" fillId="0" borderId="10" xfId="61" applyFont="1" applyFill="1" applyBorder="1" applyAlignment="1">
      <alignment vertical="top" wrapText="1"/>
      <protection/>
    </xf>
    <xf numFmtId="0" fontId="1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/>
    </xf>
    <xf numFmtId="43" fontId="19" fillId="0" borderId="10" xfId="56" applyFont="1" applyBorder="1" applyAlignment="1">
      <alignment horizontal="left" vertical="top" wrapText="1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3" fontId="19" fillId="0" borderId="10" xfId="0" applyNumberFormat="1" applyFont="1" applyBorder="1" applyAlignment="1">
      <alignment horizontal="left" wrapText="1"/>
    </xf>
    <xf numFmtId="0" fontId="36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vertical="top"/>
    </xf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187" fontId="19" fillId="0" borderId="10" xfId="56" applyNumberFormat="1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3" fontId="45" fillId="0" borderId="10" xfId="0" applyNumberFormat="1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187" fontId="1" fillId="0" borderId="10" xfId="56" applyNumberFormat="1" applyFont="1" applyFill="1" applyBorder="1" applyAlignment="1">
      <alignment vertical="top"/>
    </xf>
    <xf numFmtId="0" fontId="3" fillId="0" borderId="12" xfId="0" applyFont="1" applyBorder="1" applyAlignment="1">
      <alignment horizontal="left" vertical="top" wrapText="1"/>
    </xf>
    <xf numFmtId="0" fontId="23" fillId="0" borderId="10" xfId="62" applyFont="1" applyBorder="1" applyAlignment="1">
      <alignment vertical="top" wrapText="1"/>
      <protection/>
    </xf>
    <xf numFmtId="1" fontId="23" fillId="24" borderId="10" xfId="0" applyNumberFormat="1" applyFont="1" applyFill="1" applyBorder="1" applyAlignment="1">
      <alignment vertical="top" wrapText="1" shrinkToFit="1"/>
    </xf>
    <xf numFmtId="0" fontId="46" fillId="0" borderId="10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3" fontId="46" fillId="0" borderId="10" xfId="0" applyNumberFormat="1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/>
    </xf>
    <xf numFmtId="0" fontId="22" fillId="0" borderId="24" xfId="0" applyFont="1" applyBorder="1" applyAlignment="1">
      <alignment/>
    </xf>
    <xf numFmtId="0" fontId="24" fillId="0" borderId="24" xfId="0" applyFont="1" applyBorder="1" applyAlignment="1">
      <alignment/>
    </xf>
    <xf numFmtId="0" fontId="26" fillId="0" borderId="24" xfId="0" applyFont="1" applyBorder="1" applyAlignment="1">
      <alignment/>
    </xf>
    <xf numFmtId="0" fontId="27" fillId="0" borderId="24" xfId="0" applyFont="1" applyBorder="1" applyAlignment="1">
      <alignment vertical="top"/>
    </xf>
    <xf numFmtId="0" fontId="8" fillId="0" borderId="24" xfId="0" applyFont="1" applyBorder="1" applyAlignment="1">
      <alignment wrapText="1"/>
    </xf>
    <xf numFmtId="187" fontId="23" fillId="0" borderId="24" xfId="56" applyNumberFormat="1" applyFont="1" applyBorder="1" applyAlignment="1">
      <alignment vertical="top"/>
    </xf>
    <xf numFmtId="0" fontId="28" fillId="0" borderId="24" xfId="0" applyFont="1" applyBorder="1" applyAlignment="1">
      <alignment/>
    </xf>
    <xf numFmtId="0" fontId="23" fillId="0" borderId="24" xfId="0" applyFont="1" applyBorder="1" applyAlignment="1">
      <alignment vertical="top"/>
    </xf>
    <xf numFmtId="188" fontId="23" fillId="0" borderId="24" xfId="56" applyNumberFormat="1" applyFont="1" applyBorder="1" applyAlignment="1">
      <alignment horizontal="right" vertical="top" wrapText="1"/>
    </xf>
    <xf numFmtId="0" fontId="23" fillId="0" borderId="24" xfId="0" applyFont="1" applyBorder="1" applyAlignment="1">
      <alignment vertical="top" wrapText="1"/>
    </xf>
    <xf numFmtId="0" fontId="21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29" fillId="0" borderId="24" xfId="0" applyFont="1" applyBorder="1" applyAlignment="1">
      <alignment/>
    </xf>
    <xf numFmtId="0" fontId="30" fillId="0" borderId="24" xfId="0" applyFont="1" applyBorder="1" applyAlignment="1">
      <alignment/>
    </xf>
    <xf numFmtId="0" fontId="31" fillId="0" borderId="24" xfId="0" applyFont="1" applyBorder="1" applyAlignment="1">
      <alignment/>
    </xf>
    <xf numFmtId="0" fontId="27" fillId="0" borderId="24" xfId="0" applyFont="1" applyBorder="1" applyAlignment="1">
      <alignment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wrapText="1"/>
    </xf>
    <xf numFmtId="0" fontId="34" fillId="0" borderId="24" xfId="0" applyFont="1" applyBorder="1" applyAlignment="1">
      <alignment vertical="top" wrapText="1"/>
    </xf>
    <xf numFmtId="0" fontId="34" fillId="0" borderId="24" xfId="0" applyFont="1" applyBorder="1" applyAlignment="1">
      <alignment vertical="top"/>
    </xf>
    <xf numFmtId="0" fontId="35" fillId="0" borderId="24" xfId="0" applyFont="1" applyBorder="1" applyAlignment="1">
      <alignment/>
    </xf>
    <xf numFmtId="0" fontId="34" fillId="0" borderId="24" xfId="0" applyFont="1" applyBorder="1" applyAlignment="1">
      <alignment/>
    </xf>
    <xf numFmtId="0" fontId="35" fillId="0" borderId="24" xfId="0" applyFont="1" applyBorder="1" applyAlignment="1">
      <alignment wrapText="1"/>
    </xf>
    <xf numFmtId="0" fontId="19" fillId="0" borderId="24" xfId="0" applyFont="1" applyBorder="1" applyAlignment="1">
      <alignment vertical="top" wrapText="1"/>
    </xf>
    <xf numFmtId="0" fontId="19" fillId="0" borderId="24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4" xfId="0" applyFont="1" applyBorder="1" applyAlignment="1">
      <alignment wrapText="1"/>
    </xf>
    <xf numFmtId="187" fontId="39" fillId="0" borderId="24" xfId="56" applyNumberFormat="1" applyFont="1" applyBorder="1" applyAlignment="1">
      <alignment vertical="top" wrapText="1"/>
    </xf>
    <xf numFmtId="0" fontId="39" fillId="0" borderId="24" xfId="0" applyFont="1" applyBorder="1" applyAlignment="1">
      <alignment vertical="top"/>
    </xf>
    <xf numFmtId="187" fontId="39" fillId="0" borderId="24" xfId="56" applyNumberFormat="1" applyFont="1" applyBorder="1" applyAlignment="1">
      <alignment vertical="top"/>
    </xf>
    <xf numFmtId="0" fontId="40" fillId="0" borderId="24" xfId="0" applyFont="1" applyBorder="1" applyAlignment="1">
      <alignment/>
    </xf>
    <xf numFmtId="187" fontId="39" fillId="0" borderId="24" xfId="56" applyNumberFormat="1" applyFont="1" applyFill="1" applyBorder="1" applyAlignment="1">
      <alignment vertical="top"/>
    </xf>
    <xf numFmtId="0" fontId="1" fillId="0" borderId="24" xfId="0" applyFont="1" applyBorder="1" applyAlignment="1">
      <alignment vertical="top" wrapText="1"/>
    </xf>
    <xf numFmtId="0" fontId="19" fillId="0" borderId="24" xfId="0" applyFont="1" applyBorder="1" applyAlignment="1">
      <alignment vertical="top"/>
    </xf>
    <xf numFmtId="0" fontId="36" fillId="0" borderId="24" xfId="0" applyFont="1" applyBorder="1" applyAlignment="1">
      <alignment vertical="top" wrapText="1"/>
    </xf>
    <xf numFmtId="0" fontId="43" fillId="0" borderId="24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19" fillId="0" borderId="13" xfId="0" applyFont="1" applyBorder="1" applyAlignment="1">
      <alignment horizontal="center" vertical="top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ปกติ_y-6-2" xfId="60"/>
    <cellStyle name="ปกติ_แผนหน่ายงานเสนอขอ" xfId="61"/>
    <cellStyle name="ปกติ_สทภ.3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131</xdr:row>
      <xdr:rowOff>9525</xdr:rowOff>
    </xdr:from>
    <xdr:to>
      <xdr:col>4</xdr:col>
      <xdr:colOff>228600</xdr:colOff>
      <xdr:row>131</xdr:row>
      <xdr:rowOff>9525</xdr:rowOff>
    </xdr:to>
    <xdr:sp>
      <xdr:nvSpPr>
        <xdr:cNvPr id="1" name="Text Box 44"/>
        <xdr:cNvSpPr txBox="1">
          <a:spLocks noChangeArrowheads="1"/>
        </xdr:cNvSpPr>
      </xdr:nvSpPr>
      <xdr:spPr>
        <a:xfrm>
          <a:off x="3714750" y="1507712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9525</xdr:rowOff>
    </xdr:from>
    <xdr:to>
      <xdr:col>4</xdr:col>
      <xdr:colOff>228600</xdr:colOff>
      <xdr:row>131</xdr:row>
      <xdr:rowOff>9525</xdr:rowOff>
    </xdr:to>
    <xdr:sp>
      <xdr:nvSpPr>
        <xdr:cNvPr id="2" name="Text Box 45"/>
        <xdr:cNvSpPr txBox="1">
          <a:spLocks noChangeArrowheads="1"/>
        </xdr:cNvSpPr>
      </xdr:nvSpPr>
      <xdr:spPr>
        <a:xfrm>
          <a:off x="3714750" y="1507712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9525</xdr:rowOff>
    </xdr:from>
    <xdr:to>
      <xdr:col>4</xdr:col>
      <xdr:colOff>228600</xdr:colOff>
      <xdr:row>131</xdr:row>
      <xdr:rowOff>9525</xdr:rowOff>
    </xdr:to>
    <xdr:sp>
      <xdr:nvSpPr>
        <xdr:cNvPr id="3" name="Text Box 46"/>
        <xdr:cNvSpPr txBox="1">
          <a:spLocks noChangeArrowheads="1"/>
        </xdr:cNvSpPr>
      </xdr:nvSpPr>
      <xdr:spPr>
        <a:xfrm>
          <a:off x="3714750" y="1507712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9525</xdr:rowOff>
    </xdr:from>
    <xdr:to>
      <xdr:col>4</xdr:col>
      <xdr:colOff>228600</xdr:colOff>
      <xdr:row>131</xdr:row>
      <xdr:rowOff>9525</xdr:rowOff>
    </xdr:to>
    <xdr:sp>
      <xdr:nvSpPr>
        <xdr:cNvPr id="4" name="Text Box 47"/>
        <xdr:cNvSpPr txBox="1">
          <a:spLocks noChangeArrowheads="1"/>
        </xdr:cNvSpPr>
      </xdr:nvSpPr>
      <xdr:spPr>
        <a:xfrm>
          <a:off x="3714750" y="1507712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9525</xdr:rowOff>
    </xdr:from>
    <xdr:to>
      <xdr:col>4</xdr:col>
      <xdr:colOff>228600</xdr:colOff>
      <xdr:row>131</xdr:row>
      <xdr:rowOff>9525</xdr:rowOff>
    </xdr:to>
    <xdr:sp>
      <xdr:nvSpPr>
        <xdr:cNvPr id="5" name="Text Box 48"/>
        <xdr:cNvSpPr txBox="1">
          <a:spLocks noChangeArrowheads="1"/>
        </xdr:cNvSpPr>
      </xdr:nvSpPr>
      <xdr:spPr>
        <a:xfrm>
          <a:off x="3714750" y="1507712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9525</xdr:rowOff>
    </xdr:from>
    <xdr:to>
      <xdr:col>4</xdr:col>
      <xdr:colOff>228600</xdr:colOff>
      <xdr:row>131</xdr:row>
      <xdr:rowOff>9525</xdr:rowOff>
    </xdr:to>
    <xdr:sp>
      <xdr:nvSpPr>
        <xdr:cNvPr id="6" name="Text Box 49"/>
        <xdr:cNvSpPr txBox="1">
          <a:spLocks noChangeArrowheads="1"/>
        </xdr:cNvSpPr>
      </xdr:nvSpPr>
      <xdr:spPr>
        <a:xfrm>
          <a:off x="3714750" y="1507712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9525</xdr:rowOff>
    </xdr:from>
    <xdr:to>
      <xdr:col>4</xdr:col>
      <xdr:colOff>228600</xdr:colOff>
      <xdr:row>131</xdr:row>
      <xdr:rowOff>9525</xdr:rowOff>
    </xdr:to>
    <xdr:sp>
      <xdr:nvSpPr>
        <xdr:cNvPr id="7" name="Text Box 50"/>
        <xdr:cNvSpPr txBox="1">
          <a:spLocks noChangeArrowheads="1"/>
        </xdr:cNvSpPr>
      </xdr:nvSpPr>
      <xdr:spPr>
        <a:xfrm>
          <a:off x="3714750" y="1507712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9525</xdr:rowOff>
    </xdr:from>
    <xdr:to>
      <xdr:col>4</xdr:col>
      <xdr:colOff>228600</xdr:colOff>
      <xdr:row>131</xdr:row>
      <xdr:rowOff>9525</xdr:rowOff>
    </xdr:to>
    <xdr:sp>
      <xdr:nvSpPr>
        <xdr:cNvPr id="8" name="Text Box 51"/>
        <xdr:cNvSpPr txBox="1">
          <a:spLocks noChangeArrowheads="1"/>
        </xdr:cNvSpPr>
      </xdr:nvSpPr>
      <xdr:spPr>
        <a:xfrm>
          <a:off x="3714750" y="1507712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9525</xdr:rowOff>
    </xdr:from>
    <xdr:to>
      <xdr:col>4</xdr:col>
      <xdr:colOff>228600</xdr:colOff>
      <xdr:row>131</xdr:row>
      <xdr:rowOff>9525</xdr:rowOff>
    </xdr:to>
    <xdr:sp>
      <xdr:nvSpPr>
        <xdr:cNvPr id="9" name="Text Box 53"/>
        <xdr:cNvSpPr txBox="1">
          <a:spLocks noChangeArrowheads="1"/>
        </xdr:cNvSpPr>
      </xdr:nvSpPr>
      <xdr:spPr>
        <a:xfrm>
          <a:off x="3714750" y="1507712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9525</xdr:rowOff>
    </xdr:from>
    <xdr:to>
      <xdr:col>4</xdr:col>
      <xdr:colOff>228600</xdr:colOff>
      <xdr:row>131</xdr:row>
      <xdr:rowOff>9525</xdr:rowOff>
    </xdr:to>
    <xdr:sp>
      <xdr:nvSpPr>
        <xdr:cNvPr id="10" name="Text Box 54"/>
        <xdr:cNvSpPr txBox="1">
          <a:spLocks noChangeArrowheads="1"/>
        </xdr:cNvSpPr>
      </xdr:nvSpPr>
      <xdr:spPr>
        <a:xfrm>
          <a:off x="3714750" y="1507712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228600</xdr:colOff>
      <xdr:row>131</xdr:row>
      <xdr:rowOff>0</xdr:rowOff>
    </xdr:to>
    <xdr:sp>
      <xdr:nvSpPr>
        <xdr:cNvPr id="11" name="Text Box 116"/>
        <xdr:cNvSpPr txBox="1">
          <a:spLocks noChangeArrowheads="1"/>
        </xdr:cNvSpPr>
      </xdr:nvSpPr>
      <xdr:spPr>
        <a:xfrm>
          <a:off x="3714750" y="1507617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228600</xdr:colOff>
      <xdr:row>131</xdr:row>
      <xdr:rowOff>0</xdr:rowOff>
    </xdr:to>
    <xdr:sp>
      <xdr:nvSpPr>
        <xdr:cNvPr id="12" name="Text Box 117"/>
        <xdr:cNvSpPr txBox="1">
          <a:spLocks noChangeArrowheads="1"/>
        </xdr:cNvSpPr>
      </xdr:nvSpPr>
      <xdr:spPr>
        <a:xfrm>
          <a:off x="3714750" y="1507617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228600</xdr:colOff>
      <xdr:row>131</xdr:row>
      <xdr:rowOff>0</xdr:rowOff>
    </xdr:to>
    <xdr:sp>
      <xdr:nvSpPr>
        <xdr:cNvPr id="13" name="Text Box 118"/>
        <xdr:cNvSpPr txBox="1">
          <a:spLocks noChangeArrowheads="1"/>
        </xdr:cNvSpPr>
      </xdr:nvSpPr>
      <xdr:spPr>
        <a:xfrm>
          <a:off x="3714750" y="1507617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228600</xdr:colOff>
      <xdr:row>131</xdr:row>
      <xdr:rowOff>0</xdr:rowOff>
    </xdr:to>
    <xdr:sp>
      <xdr:nvSpPr>
        <xdr:cNvPr id="14" name="Text Box 119"/>
        <xdr:cNvSpPr txBox="1">
          <a:spLocks noChangeArrowheads="1"/>
        </xdr:cNvSpPr>
      </xdr:nvSpPr>
      <xdr:spPr>
        <a:xfrm>
          <a:off x="3714750" y="1507617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228600</xdr:colOff>
      <xdr:row>131</xdr:row>
      <xdr:rowOff>0</xdr:rowOff>
    </xdr:to>
    <xdr:sp>
      <xdr:nvSpPr>
        <xdr:cNvPr id="15" name="Text Box 120"/>
        <xdr:cNvSpPr txBox="1">
          <a:spLocks noChangeArrowheads="1"/>
        </xdr:cNvSpPr>
      </xdr:nvSpPr>
      <xdr:spPr>
        <a:xfrm>
          <a:off x="3714750" y="1507617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228600</xdr:colOff>
      <xdr:row>131</xdr:row>
      <xdr:rowOff>0</xdr:rowOff>
    </xdr:to>
    <xdr:sp>
      <xdr:nvSpPr>
        <xdr:cNvPr id="16" name="Text Box 121"/>
        <xdr:cNvSpPr txBox="1">
          <a:spLocks noChangeArrowheads="1"/>
        </xdr:cNvSpPr>
      </xdr:nvSpPr>
      <xdr:spPr>
        <a:xfrm>
          <a:off x="3714750" y="1507617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228600</xdr:colOff>
      <xdr:row>131</xdr:row>
      <xdr:rowOff>0</xdr:rowOff>
    </xdr:to>
    <xdr:sp>
      <xdr:nvSpPr>
        <xdr:cNvPr id="17" name="Text Box 122"/>
        <xdr:cNvSpPr txBox="1">
          <a:spLocks noChangeArrowheads="1"/>
        </xdr:cNvSpPr>
      </xdr:nvSpPr>
      <xdr:spPr>
        <a:xfrm>
          <a:off x="3714750" y="1507617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228600</xdr:colOff>
      <xdr:row>131</xdr:row>
      <xdr:rowOff>0</xdr:rowOff>
    </xdr:to>
    <xdr:sp>
      <xdr:nvSpPr>
        <xdr:cNvPr id="18" name="Text Box 123"/>
        <xdr:cNvSpPr txBox="1">
          <a:spLocks noChangeArrowheads="1"/>
        </xdr:cNvSpPr>
      </xdr:nvSpPr>
      <xdr:spPr>
        <a:xfrm>
          <a:off x="3714750" y="1507617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228600</xdr:colOff>
      <xdr:row>131</xdr:row>
      <xdr:rowOff>0</xdr:rowOff>
    </xdr:to>
    <xdr:sp>
      <xdr:nvSpPr>
        <xdr:cNvPr id="19" name="Text Box 124"/>
        <xdr:cNvSpPr txBox="1">
          <a:spLocks noChangeArrowheads="1"/>
        </xdr:cNvSpPr>
      </xdr:nvSpPr>
      <xdr:spPr>
        <a:xfrm>
          <a:off x="3714750" y="1507617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131</xdr:row>
      <xdr:rowOff>0</xdr:rowOff>
    </xdr:from>
    <xdr:to>
      <xdr:col>4</xdr:col>
      <xdr:colOff>228600</xdr:colOff>
      <xdr:row>131</xdr:row>
      <xdr:rowOff>0</xdr:rowOff>
    </xdr:to>
    <xdr:sp>
      <xdr:nvSpPr>
        <xdr:cNvPr id="20" name="Text Box 125"/>
        <xdr:cNvSpPr txBox="1">
          <a:spLocks noChangeArrowheads="1"/>
        </xdr:cNvSpPr>
      </xdr:nvSpPr>
      <xdr:spPr>
        <a:xfrm>
          <a:off x="3714750" y="15076170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134</xdr:row>
      <xdr:rowOff>419100</xdr:rowOff>
    </xdr:from>
    <xdr:to>
      <xdr:col>4</xdr:col>
      <xdr:colOff>228600</xdr:colOff>
      <xdr:row>134</xdr:row>
      <xdr:rowOff>419100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3714750" y="15486697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134</xdr:row>
      <xdr:rowOff>419100</xdr:rowOff>
    </xdr:from>
    <xdr:to>
      <xdr:col>4</xdr:col>
      <xdr:colOff>228600</xdr:colOff>
      <xdr:row>134</xdr:row>
      <xdr:rowOff>419100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3714750" y="15486697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134</xdr:row>
      <xdr:rowOff>419100</xdr:rowOff>
    </xdr:from>
    <xdr:to>
      <xdr:col>4</xdr:col>
      <xdr:colOff>228600</xdr:colOff>
      <xdr:row>134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3714750" y="15486697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134</xdr:row>
      <xdr:rowOff>419100</xdr:rowOff>
    </xdr:from>
    <xdr:to>
      <xdr:col>4</xdr:col>
      <xdr:colOff>228600</xdr:colOff>
      <xdr:row>134</xdr:row>
      <xdr:rowOff>419100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3714750" y="15486697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134</xdr:row>
      <xdr:rowOff>419100</xdr:rowOff>
    </xdr:from>
    <xdr:to>
      <xdr:col>4</xdr:col>
      <xdr:colOff>228600</xdr:colOff>
      <xdr:row>134</xdr:row>
      <xdr:rowOff>419100</xdr:rowOff>
    </xdr:to>
    <xdr:sp>
      <xdr:nvSpPr>
        <xdr:cNvPr id="25" name="Text Box 30"/>
        <xdr:cNvSpPr txBox="1">
          <a:spLocks noChangeArrowheads="1"/>
        </xdr:cNvSpPr>
      </xdr:nvSpPr>
      <xdr:spPr>
        <a:xfrm>
          <a:off x="3714750" y="15486697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134</xdr:row>
      <xdr:rowOff>419100</xdr:rowOff>
    </xdr:from>
    <xdr:to>
      <xdr:col>4</xdr:col>
      <xdr:colOff>228600</xdr:colOff>
      <xdr:row>134</xdr:row>
      <xdr:rowOff>419100</xdr:rowOff>
    </xdr:to>
    <xdr:sp>
      <xdr:nvSpPr>
        <xdr:cNvPr id="26" name="Text Box 32"/>
        <xdr:cNvSpPr txBox="1">
          <a:spLocks noChangeArrowheads="1"/>
        </xdr:cNvSpPr>
      </xdr:nvSpPr>
      <xdr:spPr>
        <a:xfrm>
          <a:off x="3714750" y="15486697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134</xdr:row>
      <xdr:rowOff>419100</xdr:rowOff>
    </xdr:from>
    <xdr:to>
      <xdr:col>4</xdr:col>
      <xdr:colOff>228600</xdr:colOff>
      <xdr:row>134</xdr:row>
      <xdr:rowOff>419100</xdr:rowOff>
    </xdr:to>
    <xdr:sp>
      <xdr:nvSpPr>
        <xdr:cNvPr id="27" name="Text Box 34"/>
        <xdr:cNvSpPr txBox="1">
          <a:spLocks noChangeArrowheads="1"/>
        </xdr:cNvSpPr>
      </xdr:nvSpPr>
      <xdr:spPr>
        <a:xfrm>
          <a:off x="3714750" y="15486697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134</xdr:row>
      <xdr:rowOff>419100</xdr:rowOff>
    </xdr:from>
    <xdr:to>
      <xdr:col>4</xdr:col>
      <xdr:colOff>228600</xdr:colOff>
      <xdr:row>134</xdr:row>
      <xdr:rowOff>419100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3714750" y="15486697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134</xdr:row>
      <xdr:rowOff>419100</xdr:rowOff>
    </xdr:from>
    <xdr:to>
      <xdr:col>4</xdr:col>
      <xdr:colOff>228600</xdr:colOff>
      <xdr:row>134</xdr:row>
      <xdr:rowOff>419100</xdr:rowOff>
    </xdr:to>
    <xdr:sp>
      <xdr:nvSpPr>
        <xdr:cNvPr id="29" name="Text Box 39"/>
        <xdr:cNvSpPr txBox="1">
          <a:spLocks noChangeArrowheads="1"/>
        </xdr:cNvSpPr>
      </xdr:nvSpPr>
      <xdr:spPr>
        <a:xfrm>
          <a:off x="3714750" y="15486697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134</xdr:row>
      <xdr:rowOff>419100</xdr:rowOff>
    </xdr:from>
    <xdr:to>
      <xdr:col>4</xdr:col>
      <xdr:colOff>228600</xdr:colOff>
      <xdr:row>134</xdr:row>
      <xdr:rowOff>419100</xdr:rowOff>
    </xdr:to>
    <xdr:sp>
      <xdr:nvSpPr>
        <xdr:cNvPr id="30" name="Text Box 41"/>
        <xdr:cNvSpPr txBox="1">
          <a:spLocks noChangeArrowheads="1"/>
        </xdr:cNvSpPr>
      </xdr:nvSpPr>
      <xdr:spPr>
        <a:xfrm>
          <a:off x="3714750" y="15486697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228600</xdr:colOff>
      <xdr:row>62</xdr:row>
      <xdr:rowOff>0</xdr:rowOff>
    </xdr:to>
    <xdr:sp>
      <xdr:nvSpPr>
        <xdr:cNvPr id="31" name="Text Box 55"/>
        <xdr:cNvSpPr txBox="1">
          <a:spLocks noChangeArrowheads="1"/>
        </xdr:cNvSpPr>
      </xdr:nvSpPr>
      <xdr:spPr>
        <a:xfrm>
          <a:off x="3714750" y="665321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228600</xdr:colOff>
      <xdr:row>62</xdr:row>
      <xdr:rowOff>0</xdr:rowOff>
    </xdr:to>
    <xdr:sp>
      <xdr:nvSpPr>
        <xdr:cNvPr id="32" name="Text Box 57"/>
        <xdr:cNvSpPr txBox="1">
          <a:spLocks noChangeArrowheads="1"/>
        </xdr:cNvSpPr>
      </xdr:nvSpPr>
      <xdr:spPr>
        <a:xfrm>
          <a:off x="3714750" y="665321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228600</xdr:colOff>
      <xdr:row>62</xdr:row>
      <xdr:rowOff>0</xdr:rowOff>
    </xdr:to>
    <xdr:sp>
      <xdr:nvSpPr>
        <xdr:cNvPr id="33" name="Text Box 59"/>
        <xdr:cNvSpPr txBox="1">
          <a:spLocks noChangeArrowheads="1"/>
        </xdr:cNvSpPr>
      </xdr:nvSpPr>
      <xdr:spPr>
        <a:xfrm>
          <a:off x="3714750" y="665321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228600</xdr:colOff>
      <xdr:row>62</xdr:row>
      <xdr:rowOff>0</xdr:rowOff>
    </xdr:to>
    <xdr:sp>
      <xdr:nvSpPr>
        <xdr:cNvPr id="34" name="Text Box 61"/>
        <xdr:cNvSpPr txBox="1">
          <a:spLocks noChangeArrowheads="1"/>
        </xdr:cNvSpPr>
      </xdr:nvSpPr>
      <xdr:spPr>
        <a:xfrm>
          <a:off x="3714750" y="665321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228600</xdr:colOff>
      <xdr:row>62</xdr:row>
      <xdr:rowOff>0</xdr:rowOff>
    </xdr:to>
    <xdr:sp>
      <xdr:nvSpPr>
        <xdr:cNvPr id="35" name="Text Box 63"/>
        <xdr:cNvSpPr txBox="1">
          <a:spLocks noChangeArrowheads="1"/>
        </xdr:cNvSpPr>
      </xdr:nvSpPr>
      <xdr:spPr>
        <a:xfrm>
          <a:off x="3714750" y="665321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228600</xdr:colOff>
      <xdr:row>62</xdr:row>
      <xdr:rowOff>0</xdr:rowOff>
    </xdr:to>
    <xdr:sp>
      <xdr:nvSpPr>
        <xdr:cNvPr id="36" name="Text Box 65"/>
        <xdr:cNvSpPr txBox="1">
          <a:spLocks noChangeArrowheads="1"/>
        </xdr:cNvSpPr>
      </xdr:nvSpPr>
      <xdr:spPr>
        <a:xfrm>
          <a:off x="3714750" y="665321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228600</xdr:colOff>
      <xdr:row>62</xdr:row>
      <xdr:rowOff>0</xdr:rowOff>
    </xdr:to>
    <xdr:sp>
      <xdr:nvSpPr>
        <xdr:cNvPr id="37" name="Text Box 67"/>
        <xdr:cNvSpPr txBox="1">
          <a:spLocks noChangeArrowheads="1"/>
        </xdr:cNvSpPr>
      </xdr:nvSpPr>
      <xdr:spPr>
        <a:xfrm>
          <a:off x="3714750" y="665321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228600</xdr:colOff>
      <xdr:row>62</xdr:row>
      <xdr:rowOff>0</xdr:rowOff>
    </xdr:to>
    <xdr:sp>
      <xdr:nvSpPr>
        <xdr:cNvPr id="38" name="Text Box 69"/>
        <xdr:cNvSpPr txBox="1">
          <a:spLocks noChangeArrowheads="1"/>
        </xdr:cNvSpPr>
      </xdr:nvSpPr>
      <xdr:spPr>
        <a:xfrm>
          <a:off x="3714750" y="665321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228600</xdr:colOff>
      <xdr:row>62</xdr:row>
      <xdr:rowOff>0</xdr:rowOff>
    </xdr:to>
    <xdr:sp>
      <xdr:nvSpPr>
        <xdr:cNvPr id="39" name="Text Box 72"/>
        <xdr:cNvSpPr txBox="1">
          <a:spLocks noChangeArrowheads="1"/>
        </xdr:cNvSpPr>
      </xdr:nvSpPr>
      <xdr:spPr>
        <a:xfrm>
          <a:off x="3714750" y="665321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228600</xdr:colOff>
      <xdr:row>62</xdr:row>
      <xdr:rowOff>0</xdr:rowOff>
    </xdr:to>
    <xdr:sp>
      <xdr:nvSpPr>
        <xdr:cNvPr id="40" name="Text Box 74"/>
        <xdr:cNvSpPr txBox="1">
          <a:spLocks noChangeArrowheads="1"/>
        </xdr:cNvSpPr>
      </xdr:nvSpPr>
      <xdr:spPr>
        <a:xfrm>
          <a:off x="3714750" y="665321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93</xdr:row>
      <xdr:rowOff>0</xdr:rowOff>
    </xdr:from>
    <xdr:to>
      <xdr:col>4</xdr:col>
      <xdr:colOff>228600</xdr:colOff>
      <xdr:row>93</xdr:row>
      <xdr:rowOff>0</xdr:rowOff>
    </xdr:to>
    <xdr:sp>
      <xdr:nvSpPr>
        <xdr:cNvPr id="1" name="Text Box 22"/>
        <xdr:cNvSpPr txBox="1">
          <a:spLocks noChangeArrowheads="1"/>
        </xdr:cNvSpPr>
      </xdr:nvSpPr>
      <xdr:spPr>
        <a:xfrm>
          <a:off x="2657475" y="635603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228600</xdr:colOff>
      <xdr:row>93</xdr:row>
      <xdr:rowOff>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2657475" y="635603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228600</xdr:colOff>
      <xdr:row>93</xdr:row>
      <xdr:rowOff>0</xdr:rowOff>
    </xdr:to>
    <xdr:sp>
      <xdr:nvSpPr>
        <xdr:cNvPr id="3" name="Text Box 26"/>
        <xdr:cNvSpPr txBox="1">
          <a:spLocks noChangeArrowheads="1"/>
        </xdr:cNvSpPr>
      </xdr:nvSpPr>
      <xdr:spPr>
        <a:xfrm>
          <a:off x="2657475" y="635603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228600</xdr:colOff>
      <xdr:row>93</xdr:row>
      <xdr:rowOff>0</xdr:rowOff>
    </xdr:to>
    <xdr:sp>
      <xdr:nvSpPr>
        <xdr:cNvPr id="4" name="Text Box 28"/>
        <xdr:cNvSpPr txBox="1">
          <a:spLocks noChangeArrowheads="1"/>
        </xdr:cNvSpPr>
      </xdr:nvSpPr>
      <xdr:spPr>
        <a:xfrm>
          <a:off x="2657475" y="635603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228600</xdr:colOff>
      <xdr:row>93</xdr:row>
      <xdr:rowOff>0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2657475" y="635603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228600</xdr:colOff>
      <xdr:row>93</xdr:row>
      <xdr:rowOff>0</xdr:rowOff>
    </xdr:to>
    <xdr:sp>
      <xdr:nvSpPr>
        <xdr:cNvPr id="6" name="Text Box 32"/>
        <xdr:cNvSpPr txBox="1">
          <a:spLocks noChangeArrowheads="1"/>
        </xdr:cNvSpPr>
      </xdr:nvSpPr>
      <xdr:spPr>
        <a:xfrm>
          <a:off x="2657475" y="635603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228600</xdr:colOff>
      <xdr:row>93</xdr:row>
      <xdr:rowOff>0</xdr:rowOff>
    </xdr:to>
    <xdr:sp>
      <xdr:nvSpPr>
        <xdr:cNvPr id="7" name="Text Box 34"/>
        <xdr:cNvSpPr txBox="1">
          <a:spLocks noChangeArrowheads="1"/>
        </xdr:cNvSpPr>
      </xdr:nvSpPr>
      <xdr:spPr>
        <a:xfrm>
          <a:off x="2657475" y="635603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228600</xdr:colOff>
      <xdr:row>93</xdr:row>
      <xdr:rowOff>0</xdr:rowOff>
    </xdr:to>
    <xdr:sp>
      <xdr:nvSpPr>
        <xdr:cNvPr id="8" name="Text Box 36"/>
        <xdr:cNvSpPr txBox="1">
          <a:spLocks noChangeArrowheads="1"/>
        </xdr:cNvSpPr>
      </xdr:nvSpPr>
      <xdr:spPr>
        <a:xfrm>
          <a:off x="2657475" y="635603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228600</xdr:colOff>
      <xdr:row>93</xdr:row>
      <xdr:rowOff>0</xdr:rowOff>
    </xdr:to>
    <xdr:sp>
      <xdr:nvSpPr>
        <xdr:cNvPr id="9" name="Text Box 39"/>
        <xdr:cNvSpPr txBox="1">
          <a:spLocks noChangeArrowheads="1"/>
        </xdr:cNvSpPr>
      </xdr:nvSpPr>
      <xdr:spPr>
        <a:xfrm>
          <a:off x="2657475" y="635603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228600</xdr:colOff>
      <xdr:row>93</xdr:row>
      <xdr:rowOff>0</xdr:rowOff>
    </xdr:to>
    <xdr:sp>
      <xdr:nvSpPr>
        <xdr:cNvPr id="10" name="Text Box 41"/>
        <xdr:cNvSpPr txBox="1">
          <a:spLocks noChangeArrowheads="1"/>
        </xdr:cNvSpPr>
      </xdr:nvSpPr>
      <xdr:spPr>
        <a:xfrm>
          <a:off x="2657475" y="635603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ลุ่มน้ำน่าน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7"/>
  <sheetViews>
    <sheetView zoomScale="160" zoomScaleNormal="160" zoomScalePageLayoutView="0" workbookViewId="0" topLeftCell="A2">
      <pane xSplit="11" ySplit="4" topLeftCell="N9" activePane="bottomRight" state="frozen"/>
      <selection pane="topLeft" activeCell="A2" sqref="A2"/>
      <selection pane="topRight" activeCell="L2" sqref="L2"/>
      <selection pane="bottomLeft" activeCell="A6" sqref="A6"/>
      <selection pane="bottomRight" activeCell="C7" sqref="C7"/>
    </sheetView>
  </sheetViews>
  <sheetFormatPr defaultColWidth="9.00390625" defaultRowHeight="14.25"/>
  <cols>
    <col min="1" max="1" width="4.875" style="13" customWidth="1"/>
    <col min="2" max="2" width="21.875" style="13" customWidth="1"/>
    <col min="3" max="3" width="15.25390625" style="13" customWidth="1"/>
    <col min="4" max="4" width="6.75390625" style="13" customWidth="1"/>
    <col min="5" max="5" width="20.875" style="13" customWidth="1"/>
    <col min="6" max="6" width="16.00390625" style="13" customWidth="1"/>
    <col min="7" max="7" width="8.875" style="13" customWidth="1"/>
    <col min="8" max="8" width="10.25390625" style="13" customWidth="1"/>
    <col min="9" max="9" width="9.25390625" style="13" customWidth="1"/>
    <col min="10" max="10" width="12.00390625" style="13" customWidth="1"/>
    <col min="11" max="11" width="7.875" style="13" customWidth="1"/>
    <col min="12" max="16384" width="9.00390625" style="13" customWidth="1"/>
  </cols>
  <sheetData>
    <row r="1" spans="1:11" ht="21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.75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8" customFormat="1" ht="21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8" customFormat="1" ht="21" customHeight="1">
      <c r="A4" s="335" t="s">
        <v>148</v>
      </c>
      <c r="B4" s="335" t="s">
        <v>149</v>
      </c>
      <c r="C4" s="335" t="s">
        <v>151</v>
      </c>
      <c r="D4" s="83" t="s">
        <v>373</v>
      </c>
      <c r="E4" s="335" t="s">
        <v>152</v>
      </c>
      <c r="F4" s="333" t="s">
        <v>637</v>
      </c>
      <c r="G4" s="337" t="s">
        <v>153</v>
      </c>
      <c r="H4" s="338"/>
      <c r="I4" s="339"/>
      <c r="J4" s="333" t="s">
        <v>154</v>
      </c>
      <c r="K4" s="335" t="s">
        <v>155</v>
      </c>
    </row>
    <row r="5" spans="1:11" s="8" customFormat="1" ht="39" customHeight="1">
      <c r="A5" s="336"/>
      <c r="B5" s="336"/>
      <c r="C5" s="336"/>
      <c r="D5" s="6" t="s">
        <v>374</v>
      </c>
      <c r="E5" s="336"/>
      <c r="F5" s="334"/>
      <c r="G5" s="15">
        <v>2555</v>
      </c>
      <c r="H5" s="6">
        <v>2556</v>
      </c>
      <c r="I5" s="6">
        <v>2557</v>
      </c>
      <c r="J5" s="334"/>
      <c r="K5" s="336"/>
    </row>
    <row r="6" spans="1:11" s="8" customFormat="1" ht="39" customHeight="1">
      <c r="A6" s="84"/>
      <c r="B6" s="104" t="s">
        <v>378</v>
      </c>
      <c r="C6" s="84"/>
      <c r="D6" s="103"/>
      <c r="E6" s="83"/>
      <c r="F6" s="83"/>
      <c r="G6" s="239"/>
      <c r="H6" s="83"/>
      <c r="I6" s="83"/>
      <c r="J6" s="240"/>
      <c r="K6" s="84"/>
    </row>
    <row r="7" spans="1:11" s="8" customFormat="1" ht="246" customHeight="1">
      <c r="A7" s="84"/>
      <c r="B7" s="40" t="s">
        <v>377</v>
      </c>
      <c r="C7" s="40" t="s">
        <v>376</v>
      </c>
      <c r="D7" s="102" t="s">
        <v>375</v>
      </c>
      <c r="E7" s="241"/>
      <c r="F7" s="241"/>
      <c r="G7" s="241"/>
      <c r="H7" s="241"/>
      <c r="I7" s="241"/>
      <c r="J7" s="28"/>
      <c r="K7" s="84"/>
    </row>
    <row r="8" spans="1:11" s="8" customFormat="1" ht="45" customHeight="1">
      <c r="A8" s="84"/>
      <c r="B8" s="40"/>
      <c r="C8" s="40"/>
      <c r="D8" s="102"/>
      <c r="E8" s="67" t="s">
        <v>265</v>
      </c>
      <c r="F8" s="79"/>
      <c r="G8" s="101">
        <v>10000</v>
      </c>
      <c r="H8" s="101">
        <v>10000</v>
      </c>
      <c r="I8" s="101">
        <v>10000</v>
      </c>
      <c r="J8" s="28"/>
      <c r="K8" s="84"/>
    </row>
    <row r="9" spans="1:11" s="8" customFormat="1" ht="39" customHeight="1">
      <c r="A9" s="84"/>
      <c r="B9" s="40"/>
      <c r="C9" s="64"/>
      <c r="D9" s="64"/>
      <c r="E9" s="45" t="s">
        <v>213</v>
      </c>
      <c r="F9" s="45" t="s">
        <v>372</v>
      </c>
      <c r="G9" s="48">
        <v>20000</v>
      </c>
      <c r="H9" s="101"/>
      <c r="I9" s="101"/>
      <c r="J9" s="28"/>
      <c r="K9" s="84"/>
    </row>
    <row r="10" spans="1:11" s="8" customFormat="1" ht="63.75" customHeight="1">
      <c r="A10" s="84"/>
      <c r="B10" s="67"/>
      <c r="C10" s="79"/>
      <c r="D10" s="79"/>
      <c r="E10" s="45" t="s">
        <v>380</v>
      </c>
      <c r="F10" s="45" t="s">
        <v>379</v>
      </c>
      <c r="G10" s="48">
        <v>800000</v>
      </c>
      <c r="H10" s="105"/>
      <c r="J10" s="28"/>
      <c r="K10" s="84"/>
    </row>
    <row r="11" spans="1:11" s="8" customFormat="1" ht="63.75" customHeight="1">
      <c r="A11" s="84"/>
      <c r="B11" s="67"/>
      <c r="C11" s="79"/>
      <c r="D11" s="106"/>
      <c r="E11" s="242" t="s">
        <v>381</v>
      </c>
      <c r="F11" s="107" t="s">
        <v>642</v>
      </c>
      <c r="G11" s="48"/>
      <c r="H11" s="48">
        <v>2000000</v>
      </c>
      <c r="J11" s="28"/>
      <c r="K11" s="84"/>
    </row>
    <row r="12" spans="1:11" s="8" customFormat="1" ht="39" customHeight="1">
      <c r="A12" s="84"/>
      <c r="B12" s="67"/>
      <c r="C12" s="67"/>
      <c r="D12" s="102"/>
      <c r="E12" s="40" t="s">
        <v>347</v>
      </c>
      <c r="F12" s="40" t="s">
        <v>348</v>
      </c>
      <c r="G12" s="79"/>
      <c r="H12" s="79"/>
      <c r="I12" s="79"/>
      <c r="J12" s="28"/>
      <c r="K12" s="84"/>
    </row>
    <row r="13" spans="1:11" s="8" customFormat="1" ht="39" customHeight="1">
      <c r="A13" s="84"/>
      <c r="B13" s="64"/>
      <c r="C13" s="40" t="s">
        <v>295</v>
      </c>
      <c r="D13" s="102"/>
      <c r="E13" s="40" t="s">
        <v>349</v>
      </c>
      <c r="F13" s="40" t="s">
        <v>348</v>
      </c>
      <c r="G13" s="64"/>
      <c r="H13" s="64"/>
      <c r="I13" s="64"/>
      <c r="J13" s="28"/>
      <c r="K13" s="84"/>
    </row>
    <row r="14" spans="1:11" s="8" customFormat="1" ht="39" customHeight="1">
      <c r="A14" s="84"/>
      <c r="B14" s="64"/>
      <c r="C14" s="64"/>
      <c r="D14" s="64"/>
      <c r="E14" s="40" t="s">
        <v>355</v>
      </c>
      <c r="F14" s="40" t="s">
        <v>356</v>
      </c>
      <c r="G14" s="64"/>
      <c r="H14" s="64"/>
      <c r="I14" s="64"/>
      <c r="J14" s="28"/>
      <c r="K14" s="84"/>
    </row>
    <row r="15" spans="1:11" s="8" customFormat="1" ht="66.75" customHeight="1">
      <c r="A15" s="84"/>
      <c r="B15" s="64"/>
      <c r="C15" s="64"/>
      <c r="D15" s="64"/>
      <c r="E15" s="40" t="s">
        <v>357</v>
      </c>
      <c r="F15" s="40" t="s">
        <v>356</v>
      </c>
      <c r="G15" s="64"/>
      <c r="H15" s="64"/>
      <c r="I15" s="64"/>
      <c r="J15" s="28"/>
      <c r="K15" s="84"/>
    </row>
    <row r="16" spans="1:11" s="8" customFormat="1" ht="39" customHeight="1">
      <c r="A16" s="84"/>
      <c r="B16" s="64"/>
      <c r="C16" s="64"/>
      <c r="D16" s="64"/>
      <c r="E16" s="40" t="s">
        <v>358</v>
      </c>
      <c r="F16" s="40" t="s">
        <v>356</v>
      </c>
      <c r="G16" s="64"/>
      <c r="H16" s="64"/>
      <c r="I16" s="64"/>
      <c r="J16" s="28"/>
      <c r="K16" s="84"/>
    </row>
    <row r="17" spans="1:11" s="8" customFormat="1" ht="280.5" customHeight="1">
      <c r="A17" s="84"/>
      <c r="B17" s="64"/>
      <c r="C17" s="64"/>
      <c r="D17" s="64"/>
      <c r="E17" s="40" t="s">
        <v>641</v>
      </c>
      <c r="F17" s="40" t="s">
        <v>638</v>
      </c>
      <c r="G17" s="41">
        <v>200000</v>
      </c>
      <c r="H17" s="41">
        <v>200000</v>
      </c>
      <c r="I17" s="41">
        <v>200000</v>
      </c>
      <c r="J17" s="28"/>
      <c r="K17" s="84"/>
    </row>
    <row r="18" spans="1:11" s="8" customFormat="1" ht="39" customHeight="1">
      <c r="A18" s="84"/>
      <c r="B18" s="64"/>
      <c r="C18" s="64"/>
      <c r="D18" s="64"/>
      <c r="E18" s="40" t="s">
        <v>639</v>
      </c>
      <c r="F18" s="40" t="s">
        <v>638</v>
      </c>
      <c r="G18" s="64"/>
      <c r="H18" s="64"/>
      <c r="I18" s="41">
        <v>30000</v>
      </c>
      <c r="J18" s="28"/>
      <c r="K18" s="84"/>
    </row>
    <row r="19" spans="1:11" s="8" customFormat="1" ht="39" customHeight="1">
      <c r="A19" s="84"/>
      <c r="B19" s="68"/>
      <c r="C19" s="68"/>
      <c r="D19" s="68"/>
      <c r="E19" s="40" t="s">
        <v>640</v>
      </c>
      <c r="F19" s="40" t="s">
        <v>638</v>
      </c>
      <c r="G19" s="68"/>
      <c r="H19" s="68"/>
      <c r="I19" s="41">
        <v>20000</v>
      </c>
      <c r="J19" s="28"/>
      <c r="K19" s="84"/>
    </row>
    <row r="20" spans="1:11" s="8" customFormat="1" ht="39" customHeight="1">
      <c r="A20" s="84"/>
      <c r="B20" s="40" t="s">
        <v>264</v>
      </c>
      <c r="C20" s="65"/>
      <c r="D20" s="65"/>
      <c r="E20" s="40" t="s">
        <v>263</v>
      </c>
      <c r="F20" s="65"/>
      <c r="G20" s="41">
        <v>10000</v>
      </c>
      <c r="H20" s="41">
        <v>10000</v>
      </c>
      <c r="I20" s="41">
        <v>10000</v>
      </c>
      <c r="J20" s="28"/>
      <c r="K20" s="84"/>
    </row>
    <row r="21" spans="1:11" s="8" customFormat="1" ht="39" customHeight="1">
      <c r="A21" s="84"/>
      <c r="B21" s="84"/>
      <c r="C21" s="84"/>
      <c r="D21" s="84"/>
      <c r="E21" s="84"/>
      <c r="F21" s="84"/>
      <c r="G21" s="85"/>
      <c r="H21" s="84"/>
      <c r="I21" s="84"/>
      <c r="J21" s="28"/>
      <c r="K21" s="84"/>
    </row>
    <row r="22" spans="1:12" s="8" customFormat="1" ht="96.75" customHeight="1">
      <c r="A22" s="117"/>
      <c r="B22" s="118" t="s">
        <v>145</v>
      </c>
      <c r="C22" s="118" t="s">
        <v>386</v>
      </c>
      <c r="E22" s="118" t="s">
        <v>387</v>
      </c>
      <c r="F22" s="119" t="s">
        <v>388</v>
      </c>
      <c r="G22" s="120">
        <v>14000000</v>
      </c>
      <c r="H22" s="118"/>
      <c r="I22" s="118"/>
      <c r="J22" s="84"/>
      <c r="K22" s="28"/>
      <c r="L22" s="84"/>
    </row>
    <row r="23" spans="1:12" s="8" customFormat="1" ht="96.75" customHeight="1">
      <c r="A23" s="117"/>
      <c r="B23" s="118"/>
      <c r="C23" s="118"/>
      <c r="E23" s="118" t="s">
        <v>389</v>
      </c>
      <c r="F23" s="119" t="s">
        <v>388</v>
      </c>
      <c r="G23" s="120">
        <v>20000000</v>
      </c>
      <c r="H23" s="121"/>
      <c r="I23" s="121"/>
      <c r="J23" s="84"/>
      <c r="K23" s="28"/>
      <c r="L23" s="84"/>
    </row>
    <row r="24" spans="1:12" s="8" customFormat="1" ht="96.75" customHeight="1">
      <c r="A24" s="117"/>
      <c r="B24" s="118"/>
      <c r="C24" s="118"/>
      <c r="E24" s="122" t="s">
        <v>390</v>
      </c>
      <c r="F24" s="119" t="s">
        <v>388</v>
      </c>
      <c r="G24" s="120">
        <v>7000000</v>
      </c>
      <c r="H24" s="121"/>
      <c r="I24" s="121"/>
      <c r="J24" s="84"/>
      <c r="K24" s="28"/>
      <c r="L24" s="84"/>
    </row>
    <row r="25" spans="1:12" s="8" customFormat="1" ht="96.75" customHeight="1">
      <c r="A25" s="117"/>
      <c r="B25" s="121"/>
      <c r="C25" s="121"/>
      <c r="E25" s="122" t="s">
        <v>391</v>
      </c>
      <c r="F25" s="119" t="s">
        <v>388</v>
      </c>
      <c r="G25" s="120">
        <v>5000000</v>
      </c>
      <c r="H25" s="121"/>
      <c r="I25" s="121"/>
      <c r="J25" s="84"/>
      <c r="K25" s="28"/>
      <c r="L25" s="84"/>
    </row>
    <row r="26" spans="1:12" s="8" customFormat="1" ht="96.75" customHeight="1">
      <c r="A26" s="117"/>
      <c r="B26" s="123"/>
      <c r="C26" s="123"/>
      <c r="E26" s="122" t="s">
        <v>392</v>
      </c>
      <c r="F26" s="119" t="s">
        <v>388</v>
      </c>
      <c r="G26" s="124">
        <v>15000000</v>
      </c>
      <c r="H26" s="123"/>
      <c r="I26" s="123"/>
      <c r="J26" s="84"/>
      <c r="K26" s="28"/>
      <c r="L26" s="84"/>
    </row>
    <row r="27" spans="1:12" s="8" customFormat="1" ht="96.75" customHeight="1">
      <c r="A27" s="117"/>
      <c r="B27" s="123"/>
      <c r="C27" s="123"/>
      <c r="E27" s="122" t="s">
        <v>393</v>
      </c>
      <c r="F27" s="119" t="s">
        <v>388</v>
      </c>
      <c r="G27" s="124">
        <v>11000000</v>
      </c>
      <c r="H27" s="123"/>
      <c r="I27" s="123"/>
      <c r="J27" s="84"/>
      <c r="K27" s="28"/>
      <c r="L27" s="84"/>
    </row>
    <row r="28" spans="1:12" s="8" customFormat="1" ht="96.75" customHeight="1">
      <c r="A28" s="117"/>
      <c r="B28" s="123"/>
      <c r="C28" s="123"/>
      <c r="E28" s="122" t="s">
        <v>394</v>
      </c>
      <c r="F28" s="119" t="s">
        <v>388</v>
      </c>
      <c r="G28" s="124">
        <v>5000000</v>
      </c>
      <c r="H28" s="123"/>
      <c r="I28" s="123"/>
      <c r="J28" s="84"/>
      <c r="K28" s="28"/>
      <c r="L28" s="84"/>
    </row>
    <row r="29" spans="1:12" s="8" customFormat="1" ht="96.75" customHeight="1">
      <c r="A29" s="117"/>
      <c r="B29" s="123"/>
      <c r="C29" s="123"/>
      <c r="E29" s="122" t="s">
        <v>395</v>
      </c>
      <c r="F29" s="119" t="s">
        <v>388</v>
      </c>
      <c r="G29" s="124">
        <v>16000000</v>
      </c>
      <c r="H29" s="123"/>
      <c r="I29" s="123"/>
      <c r="J29" s="84"/>
      <c r="K29" s="28"/>
      <c r="L29" s="84"/>
    </row>
    <row r="30" spans="1:12" s="8" customFormat="1" ht="96.75" customHeight="1">
      <c r="A30" s="117"/>
      <c r="B30" s="123"/>
      <c r="C30" s="123"/>
      <c r="E30" s="122" t="s">
        <v>396</v>
      </c>
      <c r="F30" s="119" t="s">
        <v>388</v>
      </c>
      <c r="G30" s="124">
        <v>8000000</v>
      </c>
      <c r="H30" s="123"/>
      <c r="I30" s="123"/>
      <c r="J30" s="84"/>
      <c r="K30" s="28"/>
      <c r="L30" s="84"/>
    </row>
    <row r="31" spans="1:12" s="8" customFormat="1" ht="96.75" customHeight="1">
      <c r="A31" s="117"/>
      <c r="B31" s="123"/>
      <c r="C31" s="123"/>
      <c r="E31" s="122" t="s">
        <v>397</v>
      </c>
      <c r="F31" s="119" t="s">
        <v>388</v>
      </c>
      <c r="G31" s="124">
        <v>19000000</v>
      </c>
      <c r="H31" s="123"/>
      <c r="I31" s="123"/>
      <c r="J31" s="84"/>
      <c r="K31" s="28"/>
      <c r="L31" s="84"/>
    </row>
    <row r="32" spans="1:12" s="8" customFormat="1" ht="96.75" customHeight="1">
      <c r="A32" s="117"/>
      <c r="B32" s="123"/>
      <c r="C32" s="123"/>
      <c r="E32" s="122" t="s">
        <v>398</v>
      </c>
      <c r="F32" s="119" t="s">
        <v>388</v>
      </c>
      <c r="G32" s="124">
        <v>16000000</v>
      </c>
      <c r="H32" s="123"/>
      <c r="I32" s="123"/>
      <c r="J32" s="84"/>
      <c r="K32" s="28"/>
      <c r="L32" s="84"/>
    </row>
    <row r="33" spans="1:12" s="8" customFormat="1" ht="96.75" customHeight="1">
      <c r="A33" s="117"/>
      <c r="B33" s="123"/>
      <c r="C33" s="123"/>
      <c r="E33" s="122" t="s">
        <v>399</v>
      </c>
      <c r="F33" s="119" t="s">
        <v>388</v>
      </c>
      <c r="G33" s="124">
        <v>10000000</v>
      </c>
      <c r="H33" s="123"/>
      <c r="I33" s="123"/>
      <c r="J33" s="84"/>
      <c r="K33" s="28"/>
      <c r="L33" s="84"/>
    </row>
    <row r="34" spans="1:12" s="8" customFormat="1" ht="96.75" customHeight="1">
      <c r="A34" s="117"/>
      <c r="B34" s="123"/>
      <c r="C34" s="123"/>
      <c r="E34" s="122" t="s">
        <v>400</v>
      </c>
      <c r="F34" s="119" t="s">
        <v>388</v>
      </c>
      <c r="G34" s="124">
        <v>16000000</v>
      </c>
      <c r="H34" s="123"/>
      <c r="I34" s="123"/>
      <c r="J34" s="38"/>
      <c r="K34" s="37"/>
      <c r="L34" s="37"/>
    </row>
    <row r="35" spans="1:12" s="8" customFormat="1" ht="96.75" customHeight="1">
      <c r="A35" s="117"/>
      <c r="B35" s="123"/>
      <c r="C35" s="123"/>
      <c r="E35" s="122" t="s">
        <v>401</v>
      </c>
      <c r="F35" s="119" t="s">
        <v>388</v>
      </c>
      <c r="G35" s="124">
        <v>20000000</v>
      </c>
      <c r="H35" s="123"/>
      <c r="I35" s="123"/>
      <c r="J35" s="66"/>
      <c r="K35" s="66"/>
      <c r="L35" s="66"/>
    </row>
    <row r="36" spans="1:12" s="8" customFormat="1" ht="96.75" customHeight="1">
      <c r="A36" s="117"/>
      <c r="B36" s="123"/>
      <c r="C36" s="123"/>
      <c r="E36" s="122" t="s">
        <v>402</v>
      </c>
      <c r="F36" s="119" t="s">
        <v>388</v>
      </c>
      <c r="G36" s="124">
        <v>8000000</v>
      </c>
      <c r="H36" s="123"/>
      <c r="I36" s="123"/>
      <c r="J36" s="66"/>
      <c r="K36" s="66"/>
      <c r="L36" s="66"/>
    </row>
    <row r="37" spans="1:12" s="8" customFormat="1" ht="77.25" customHeight="1">
      <c r="A37" s="117"/>
      <c r="B37" s="125"/>
      <c r="C37" s="125"/>
      <c r="E37" s="126" t="s">
        <v>403</v>
      </c>
      <c r="F37" s="118" t="s">
        <v>404</v>
      </c>
      <c r="G37" s="127">
        <v>200000</v>
      </c>
      <c r="H37" s="127">
        <v>200000</v>
      </c>
      <c r="I37" s="118"/>
      <c r="J37" s="66"/>
      <c r="K37" s="66"/>
      <c r="L37" s="66"/>
    </row>
    <row r="38" spans="1:12" s="8" customFormat="1" ht="96.75" customHeight="1">
      <c r="A38" s="117"/>
      <c r="B38" s="128"/>
      <c r="C38" s="128"/>
      <c r="E38" s="129" t="s">
        <v>405</v>
      </c>
      <c r="F38" s="130" t="s">
        <v>404</v>
      </c>
      <c r="G38" s="127">
        <v>1000000</v>
      </c>
      <c r="H38" s="125"/>
      <c r="I38" s="125"/>
      <c r="J38" s="66"/>
      <c r="K38" s="66"/>
      <c r="L38" s="66"/>
    </row>
    <row r="39" spans="1:12" ht="96.75" customHeight="1">
      <c r="A39" s="117"/>
      <c r="B39" s="125"/>
      <c r="C39" s="125"/>
      <c r="E39" s="131" t="s">
        <v>406</v>
      </c>
      <c r="F39" s="130" t="s">
        <v>404</v>
      </c>
      <c r="G39" s="127">
        <v>100000</v>
      </c>
      <c r="H39" s="125"/>
      <c r="I39" s="125"/>
      <c r="K39" s="64"/>
      <c r="L39" s="64"/>
    </row>
    <row r="40" spans="1:12" ht="96.75" customHeight="1">
      <c r="A40" s="117"/>
      <c r="B40" s="125"/>
      <c r="C40" s="125"/>
      <c r="E40" s="131" t="s">
        <v>407</v>
      </c>
      <c r="F40" s="130" t="s">
        <v>404</v>
      </c>
      <c r="G40" s="127">
        <v>1000000</v>
      </c>
      <c r="H40" s="125"/>
      <c r="I40" s="125"/>
      <c r="K40" s="64"/>
      <c r="L40" s="64"/>
    </row>
    <row r="41" spans="1:12" ht="96.75" customHeight="1">
      <c r="A41" s="117"/>
      <c r="B41" s="125"/>
      <c r="C41" s="125"/>
      <c r="E41" s="131" t="s">
        <v>408</v>
      </c>
      <c r="F41" s="118" t="s">
        <v>404</v>
      </c>
      <c r="G41" s="127">
        <v>500000</v>
      </c>
      <c r="H41" s="125"/>
      <c r="I41" s="125"/>
      <c r="K41" s="79"/>
      <c r="L41" s="79"/>
    </row>
    <row r="42" spans="1:12" ht="96.75" customHeight="1">
      <c r="A42" s="117"/>
      <c r="B42" s="125"/>
      <c r="C42" s="125"/>
      <c r="E42" s="132" t="s">
        <v>409</v>
      </c>
      <c r="F42" s="118" t="s">
        <v>404</v>
      </c>
      <c r="G42" s="127">
        <v>1800000</v>
      </c>
      <c r="H42" s="125"/>
      <c r="I42" s="125"/>
      <c r="K42" s="64"/>
      <c r="L42" s="64"/>
    </row>
    <row r="43" spans="1:12" ht="96.75" customHeight="1">
      <c r="A43" s="117"/>
      <c r="B43" s="123"/>
      <c r="C43" s="123"/>
      <c r="E43" s="122" t="s">
        <v>410</v>
      </c>
      <c r="F43" s="119" t="s">
        <v>388</v>
      </c>
      <c r="G43" s="124">
        <v>15000000</v>
      </c>
      <c r="H43" s="123"/>
      <c r="I43" s="123"/>
      <c r="K43" s="64"/>
      <c r="L43" s="64"/>
    </row>
    <row r="44" spans="1:12" ht="96.75" customHeight="1">
      <c r="A44" s="117"/>
      <c r="B44" s="133"/>
      <c r="C44" s="133"/>
      <c r="E44" s="134" t="s">
        <v>411</v>
      </c>
      <c r="F44" s="135" t="s">
        <v>404</v>
      </c>
      <c r="G44" s="136">
        <v>1000000</v>
      </c>
      <c r="H44" s="133"/>
      <c r="I44" s="133"/>
      <c r="K44" s="64"/>
      <c r="L44" s="64"/>
    </row>
    <row r="45" spans="1:12" ht="96.75" customHeight="1">
      <c r="A45" s="117"/>
      <c r="B45" s="133"/>
      <c r="C45" s="133"/>
      <c r="E45" s="137" t="s">
        <v>412</v>
      </c>
      <c r="F45" s="135" t="s">
        <v>404</v>
      </c>
      <c r="G45" s="136">
        <v>500000</v>
      </c>
      <c r="H45" s="133"/>
      <c r="I45" s="133"/>
      <c r="K45" s="64"/>
      <c r="L45" s="64"/>
    </row>
    <row r="46" spans="1:12" ht="96.75" customHeight="1">
      <c r="A46" s="117"/>
      <c r="B46" s="133"/>
      <c r="C46" s="133"/>
      <c r="E46" s="137" t="s">
        <v>413</v>
      </c>
      <c r="F46" s="135" t="s">
        <v>404</v>
      </c>
      <c r="G46" s="136">
        <v>1000000</v>
      </c>
      <c r="H46" s="133"/>
      <c r="I46" s="133"/>
      <c r="K46" s="64"/>
      <c r="L46" s="64"/>
    </row>
    <row r="47" spans="1:12" ht="96.75" customHeight="1">
      <c r="A47" s="117"/>
      <c r="B47" s="138"/>
      <c r="C47" s="138"/>
      <c r="E47" s="137" t="s">
        <v>414</v>
      </c>
      <c r="F47" s="139" t="s">
        <v>404</v>
      </c>
      <c r="G47" s="140">
        <v>3000000</v>
      </c>
      <c r="H47" s="138"/>
      <c r="I47" s="138"/>
      <c r="K47" s="64"/>
      <c r="L47" s="64"/>
    </row>
    <row r="48" spans="1:12" ht="96.75" customHeight="1">
      <c r="A48" s="117"/>
      <c r="B48" s="141"/>
      <c r="C48" s="141"/>
      <c r="E48" s="142" t="s">
        <v>415</v>
      </c>
      <c r="F48" s="143" t="s">
        <v>404</v>
      </c>
      <c r="G48" s="144">
        <v>17500000</v>
      </c>
      <c r="H48" s="141"/>
      <c r="I48" s="141"/>
      <c r="K48" s="328"/>
      <c r="L48" s="68"/>
    </row>
    <row r="49" spans="1:11" ht="96.75" customHeight="1">
      <c r="A49" s="117"/>
      <c r="B49" s="141"/>
      <c r="C49" s="141"/>
      <c r="E49" s="142" t="s">
        <v>416</v>
      </c>
      <c r="F49" s="143" t="s">
        <v>404</v>
      </c>
      <c r="G49" s="144">
        <v>32500000</v>
      </c>
      <c r="H49" s="141"/>
      <c r="I49" s="292"/>
      <c r="J49" s="329"/>
      <c r="K49" s="329"/>
    </row>
    <row r="50" spans="1:11" ht="96.75" customHeight="1">
      <c r="A50" s="117"/>
      <c r="B50" s="141"/>
      <c r="C50" s="141"/>
      <c r="E50" s="145" t="s">
        <v>417</v>
      </c>
      <c r="F50" s="143" t="s">
        <v>404</v>
      </c>
      <c r="G50" s="144">
        <v>12000000</v>
      </c>
      <c r="H50" s="141"/>
      <c r="I50" s="292"/>
      <c r="J50" s="329"/>
      <c r="K50" s="329"/>
    </row>
    <row r="51" spans="1:11" ht="96.75" customHeight="1">
      <c r="A51" s="117"/>
      <c r="B51" s="146"/>
      <c r="C51" s="146"/>
      <c r="E51" s="147" t="s">
        <v>418</v>
      </c>
      <c r="F51" s="148" t="s">
        <v>388</v>
      </c>
      <c r="G51" s="149">
        <v>14000000</v>
      </c>
      <c r="H51" s="146"/>
      <c r="I51" s="293"/>
      <c r="J51" s="329"/>
      <c r="K51" s="329"/>
    </row>
    <row r="52" spans="1:11" ht="96.75" customHeight="1">
      <c r="A52" s="117"/>
      <c r="B52" s="150"/>
      <c r="C52" s="150"/>
      <c r="E52" s="151" t="s">
        <v>419</v>
      </c>
      <c r="F52" s="152" t="s">
        <v>388</v>
      </c>
      <c r="G52" s="153">
        <v>4000000</v>
      </c>
      <c r="H52" s="150"/>
      <c r="I52" s="294"/>
      <c r="J52" s="329"/>
      <c r="K52" s="329"/>
    </row>
    <row r="53" spans="1:11" ht="96.75" customHeight="1">
      <c r="A53" s="117"/>
      <c r="B53" s="154"/>
      <c r="C53" s="154"/>
      <c r="E53" s="151" t="s">
        <v>420</v>
      </c>
      <c r="F53" s="152" t="s">
        <v>388</v>
      </c>
      <c r="G53" s="155">
        <v>4000000</v>
      </c>
      <c r="H53" s="154"/>
      <c r="I53" s="295"/>
      <c r="J53" s="329"/>
      <c r="K53" s="329"/>
    </row>
    <row r="54" spans="1:11" ht="102" customHeight="1">
      <c r="A54" s="117"/>
      <c r="B54" s="156"/>
      <c r="C54" s="156"/>
      <c r="E54" s="157" t="s">
        <v>421</v>
      </c>
      <c r="F54" s="158" t="s">
        <v>422</v>
      </c>
      <c r="G54" s="91">
        <v>4000000</v>
      </c>
      <c r="H54" s="91">
        <v>16000000</v>
      </c>
      <c r="J54" s="329"/>
      <c r="K54" s="329"/>
    </row>
    <row r="55" spans="1:11" ht="102" customHeight="1">
      <c r="A55" s="117"/>
      <c r="B55" s="156"/>
      <c r="C55" s="156"/>
      <c r="E55" s="157" t="s">
        <v>423</v>
      </c>
      <c r="F55" s="158" t="s">
        <v>422</v>
      </c>
      <c r="G55" s="159">
        <v>2500000</v>
      </c>
      <c r="H55" s="159">
        <v>10000000</v>
      </c>
      <c r="I55" s="296"/>
      <c r="J55" s="329"/>
      <c r="K55" s="329"/>
    </row>
    <row r="56" spans="1:11" ht="96.75" customHeight="1">
      <c r="A56" s="117"/>
      <c r="B56" s="156"/>
      <c r="C56" s="156"/>
      <c r="E56" s="157" t="s">
        <v>424</v>
      </c>
      <c r="F56" s="158" t="s">
        <v>422</v>
      </c>
      <c r="G56" s="159">
        <v>6000000</v>
      </c>
      <c r="H56" s="159">
        <v>24000000</v>
      </c>
      <c r="I56" s="296"/>
      <c r="J56" s="329"/>
      <c r="K56" s="329"/>
    </row>
    <row r="57" spans="1:11" ht="96.75" customHeight="1">
      <c r="A57" s="117"/>
      <c r="B57" s="156"/>
      <c r="C57" s="156"/>
      <c r="E57" s="157" t="s">
        <v>425</v>
      </c>
      <c r="F57" s="158" t="s">
        <v>422</v>
      </c>
      <c r="H57" s="159">
        <v>22500000</v>
      </c>
      <c r="I57" s="297">
        <v>22500000</v>
      </c>
      <c r="J57" s="329"/>
      <c r="K57" s="329"/>
    </row>
    <row r="58" spans="1:11" ht="96.75" customHeight="1">
      <c r="A58" s="117"/>
      <c r="B58" s="156"/>
      <c r="C58" s="156"/>
      <c r="E58" s="157" t="s">
        <v>426</v>
      </c>
      <c r="F58" s="158" t="s">
        <v>422</v>
      </c>
      <c r="G58" s="160">
        <v>20000000</v>
      </c>
      <c r="H58" s="156"/>
      <c r="I58" s="298"/>
      <c r="J58" s="329"/>
      <c r="K58" s="329"/>
    </row>
    <row r="59" spans="1:11" ht="96.75" customHeight="1">
      <c r="A59" s="117"/>
      <c r="B59" s="156"/>
      <c r="C59" s="156"/>
      <c r="E59" s="157" t="s">
        <v>427</v>
      </c>
      <c r="F59" s="158" t="s">
        <v>422</v>
      </c>
      <c r="G59" s="160">
        <v>15000000</v>
      </c>
      <c r="H59" s="156"/>
      <c r="I59" s="298"/>
      <c r="J59" s="329"/>
      <c r="K59" s="329"/>
    </row>
    <row r="60" spans="1:11" ht="96.75" customHeight="1">
      <c r="A60" s="117"/>
      <c r="B60" s="156"/>
      <c r="C60" s="156"/>
      <c r="E60" s="157" t="s">
        <v>428</v>
      </c>
      <c r="F60" s="158" t="s">
        <v>422</v>
      </c>
      <c r="G60" s="160">
        <v>45000000</v>
      </c>
      <c r="H60" s="156"/>
      <c r="I60" s="298"/>
      <c r="J60" s="329"/>
      <c r="K60" s="329"/>
    </row>
    <row r="61" spans="1:11" ht="96.75" customHeight="1">
      <c r="A61" s="117"/>
      <c r="B61" s="156"/>
      <c r="C61" s="156"/>
      <c r="E61" s="157" t="s">
        <v>428</v>
      </c>
      <c r="F61" s="158" t="s">
        <v>422</v>
      </c>
      <c r="G61" s="160">
        <v>45000000</v>
      </c>
      <c r="H61" s="156"/>
      <c r="I61" s="298"/>
      <c r="J61" s="329"/>
      <c r="K61" s="329"/>
    </row>
    <row r="62" spans="1:11" ht="96.75" customHeight="1">
      <c r="A62" s="117"/>
      <c r="B62" s="161"/>
      <c r="C62" s="161"/>
      <c r="E62" s="145" t="s">
        <v>429</v>
      </c>
      <c r="F62" s="143" t="s">
        <v>404</v>
      </c>
      <c r="G62" s="144">
        <v>20000000</v>
      </c>
      <c r="H62" s="161"/>
      <c r="I62" s="299"/>
      <c r="J62" s="329"/>
      <c r="K62" s="329"/>
    </row>
    <row r="63" spans="1:11" ht="96.75" customHeight="1">
      <c r="A63" s="117"/>
      <c r="B63" s="141"/>
      <c r="C63" s="141"/>
      <c r="E63" s="145" t="s">
        <v>430</v>
      </c>
      <c r="F63" s="143" t="s">
        <v>404</v>
      </c>
      <c r="G63" s="144">
        <v>45000000</v>
      </c>
      <c r="H63" s="141"/>
      <c r="I63" s="292"/>
      <c r="J63" s="329"/>
      <c r="K63" s="329"/>
    </row>
    <row r="64" spans="1:11" ht="75.75" customHeight="1">
      <c r="A64" s="117"/>
      <c r="B64" s="162"/>
      <c r="C64" s="162"/>
      <c r="E64" s="143" t="s">
        <v>431</v>
      </c>
      <c r="F64" s="143" t="s">
        <v>404</v>
      </c>
      <c r="G64" s="163">
        <v>2000000</v>
      </c>
      <c r="H64" s="163">
        <v>2000000</v>
      </c>
      <c r="I64" s="300">
        <v>6000000</v>
      </c>
      <c r="J64" s="329"/>
      <c r="K64" s="329"/>
    </row>
    <row r="65" spans="1:11" ht="74.25" customHeight="1">
      <c r="A65" s="117"/>
      <c r="B65" s="141"/>
      <c r="C65" s="141"/>
      <c r="E65" s="142" t="s">
        <v>432</v>
      </c>
      <c r="F65" s="143" t="s">
        <v>404</v>
      </c>
      <c r="G65" s="163">
        <v>5000000</v>
      </c>
      <c r="H65" s="163">
        <v>5000000</v>
      </c>
      <c r="I65" s="301"/>
      <c r="J65" s="329"/>
      <c r="K65" s="329"/>
    </row>
    <row r="66" spans="1:11" ht="96.75" customHeight="1">
      <c r="A66" s="117"/>
      <c r="B66" s="141"/>
      <c r="C66" s="141"/>
      <c r="E66" s="139" t="s">
        <v>433</v>
      </c>
      <c r="F66" s="135" t="s">
        <v>434</v>
      </c>
      <c r="G66" s="136">
        <v>25000000</v>
      </c>
      <c r="H66" s="141"/>
      <c r="I66" s="301"/>
      <c r="J66" s="329"/>
      <c r="K66" s="329"/>
    </row>
    <row r="67" spans="1:11" ht="96.75" customHeight="1">
      <c r="A67" s="117"/>
      <c r="B67" s="141"/>
      <c r="C67" s="141"/>
      <c r="E67" s="139" t="s">
        <v>435</v>
      </c>
      <c r="F67" s="135" t="s">
        <v>434</v>
      </c>
      <c r="G67" s="136">
        <v>15000000</v>
      </c>
      <c r="H67" s="141"/>
      <c r="I67" s="301"/>
      <c r="J67" s="329"/>
      <c r="K67" s="329"/>
    </row>
    <row r="68" spans="1:11" ht="96.75" customHeight="1">
      <c r="A68" s="117"/>
      <c r="B68" s="138"/>
      <c r="C68" s="138"/>
      <c r="E68" s="164" t="s">
        <v>436</v>
      </c>
      <c r="F68" s="165" t="s">
        <v>404</v>
      </c>
      <c r="G68" s="136">
        <v>100000</v>
      </c>
      <c r="H68" s="138"/>
      <c r="I68" s="302"/>
      <c r="J68" s="329"/>
      <c r="K68" s="329"/>
    </row>
    <row r="69" spans="1:11" ht="96.75" customHeight="1">
      <c r="A69" s="117"/>
      <c r="B69" s="138"/>
      <c r="C69" s="138"/>
      <c r="E69" s="166" t="s">
        <v>437</v>
      </c>
      <c r="F69" s="165" t="s">
        <v>434</v>
      </c>
      <c r="G69" s="136">
        <v>1400000</v>
      </c>
      <c r="H69" s="138"/>
      <c r="I69" s="302"/>
      <c r="J69" s="329"/>
      <c r="K69" s="329"/>
    </row>
    <row r="70" spans="1:11" ht="96.75" customHeight="1">
      <c r="A70" s="117"/>
      <c r="B70" s="138"/>
      <c r="C70" s="138"/>
      <c r="E70" s="164" t="s">
        <v>438</v>
      </c>
      <c r="F70" s="165" t="s">
        <v>404</v>
      </c>
      <c r="G70" s="136">
        <v>5000000</v>
      </c>
      <c r="H70" s="138"/>
      <c r="I70" s="302"/>
      <c r="J70" s="329"/>
      <c r="K70" s="329"/>
    </row>
    <row r="71" spans="1:11" ht="96.75" customHeight="1">
      <c r="A71" s="117"/>
      <c r="B71" s="138"/>
      <c r="C71" s="138"/>
      <c r="E71" s="164" t="s">
        <v>439</v>
      </c>
      <c r="F71" s="165" t="s">
        <v>404</v>
      </c>
      <c r="G71" s="136">
        <v>5000000</v>
      </c>
      <c r="H71" s="138"/>
      <c r="I71" s="302"/>
      <c r="J71" s="329"/>
      <c r="K71" s="329"/>
    </row>
    <row r="72" spans="1:11" ht="96.75" customHeight="1">
      <c r="A72" s="117"/>
      <c r="B72" s="167"/>
      <c r="C72" s="167"/>
      <c r="E72" s="168" t="s">
        <v>440</v>
      </c>
      <c r="F72" s="135" t="s">
        <v>404</v>
      </c>
      <c r="G72" s="136">
        <v>4000000</v>
      </c>
      <c r="H72" s="167"/>
      <c r="I72" s="303"/>
      <c r="J72" s="329"/>
      <c r="K72" s="329"/>
    </row>
    <row r="73" spans="1:11" ht="96.75" customHeight="1">
      <c r="A73" s="117"/>
      <c r="B73" s="138"/>
      <c r="C73" s="138"/>
      <c r="E73" s="169" t="s">
        <v>441</v>
      </c>
      <c r="F73" s="135" t="s">
        <v>404</v>
      </c>
      <c r="G73" s="136">
        <v>100000</v>
      </c>
      <c r="H73" s="138"/>
      <c r="I73" s="302"/>
      <c r="J73" s="329"/>
      <c r="K73" s="329"/>
    </row>
    <row r="74" spans="1:11" ht="96.75" customHeight="1">
      <c r="A74" s="117"/>
      <c r="B74" s="138"/>
      <c r="C74" s="138"/>
      <c r="E74" s="164" t="s">
        <v>442</v>
      </c>
      <c r="F74" s="165" t="s">
        <v>404</v>
      </c>
      <c r="G74" s="136">
        <v>90000</v>
      </c>
      <c r="H74" s="138"/>
      <c r="I74" s="302"/>
      <c r="J74" s="329"/>
      <c r="K74" s="329"/>
    </row>
    <row r="75" spans="1:11" ht="96.75" customHeight="1">
      <c r="A75" s="117"/>
      <c r="B75" s="170"/>
      <c r="C75" s="170"/>
      <c r="E75" s="171" t="s">
        <v>443</v>
      </c>
      <c r="F75" s="172" t="s">
        <v>404</v>
      </c>
      <c r="G75" s="173">
        <v>500000</v>
      </c>
      <c r="H75" s="170"/>
      <c r="I75" s="304"/>
      <c r="J75" s="329"/>
      <c r="K75" s="329"/>
    </row>
    <row r="76" spans="1:11" ht="96.75" customHeight="1">
      <c r="A76" s="117"/>
      <c r="B76" s="170"/>
      <c r="C76" s="170"/>
      <c r="E76" s="171" t="s">
        <v>444</v>
      </c>
      <c r="F76" s="172" t="s">
        <v>404</v>
      </c>
      <c r="G76" s="173">
        <v>500000</v>
      </c>
      <c r="H76" s="170"/>
      <c r="I76" s="304"/>
      <c r="J76" s="329"/>
      <c r="K76" s="329"/>
    </row>
    <row r="77" spans="1:11" ht="96.75" customHeight="1">
      <c r="A77" s="117"/>
      <c r="B77" s="170"/>
      <c r="C77" s="170"/>
      <c r="E77" s="171" t="s">
        <v>445</v>
      </c>
      <c r="F77" s="172" t="s">
        <v>404</v>
      </c>
      <c r="G77" s="173">
        <v>3000000</v>
      </c>
      <c r="H77" s="170"/>
      <c r="I77" s="304"/>
      <c r="J77" s="329"/>
      <c r="K77" s="329"/>
    </row>
    <row r="78" spans="1:11" ht="96.75" customHeight="1">
      <c r="A78" s="117"/>
      <c r="B78" s="170"/>
      <c r="C78" s="170"/>
      <c r="E78" s="171" t="s">
        <v>446</v>
      </c>
      <c r="F78" s="172" t="s">
        <v>404</v>
      </c>
      <c r="G78" s="173">
        <v>4000000</v>
      </c>
      <c r="H78" s="170"/>
      <c r="I78" s="304"/>
      <c r="J78" s="329"/>
      <c r="K78" s="329"/>
    </row>
    <row r="79" spans="1:11" ht="96.75" customHeight="1">
      <c r="A79" s="117"/>
      <c r="B79" s="174"/>
      <c r="C79" s="174"/>
      <c r="E79" s="175" t="s">
        <v>447</v>
      </c>
      <c r="F79" s="172" t="s">
        <v>404</v>
      </c>
      <c r="G79" s="176">
        <v>3000000</v>
      </c>
      <c r="H79" s="174"/>
      <c r="I79" s="305"/>
      <c r="J79" s="329"/>
      <c r="K79" s="329"/>
    </row>
    <row r="80" spans="1:11" ht="96.75" customHeight="1">
      <c r="A80" s="117"/>
      <c r="B80" s="177"/>
      <c r="C80" s="177"/>
      <c r="E80" s="178" t="s">
        <v>448</v>
      </c>
      <c r="F80" s="179" t="s">
        <v>404</v>
      </c>
      <c r="G80" s="180">
        <v>8000000</v>
      </c>
      <c r="H80" s="177"/>
      <c r="I80" s="306"/>
      <c r="J80" s="329"/>
      <c r="K80" s="329"/>
    </row>
    <row r="81" spans="1:11" ht="96.75" customHeight="1">
      <c r="A81" s="117"/>
      <c r="B81" s="154"/>
      <c r="C81" s="154"/>
      <c r="E81" s="181" t="s">
        <v>449</v>
      </c>
      <c r="F81" s="179" t="s">
        <v>404</v>
      </c>
      <c r="G81" s="182">
        <v>1200000</v>
      </c>
      <c r="H81" s="154"/>
      <c r="I81" s="295"/>
      <c r="J81" s="329"/>
      <c r="K81" s="329"/>
    </row>
    <row r="82" spans="1:11" ht="96.75" customHeight="1">
      <c r="A82" s="117"/>
      <c r="B82" s="183"/>
      <c r="C82" s="183"/>
      <c r="E82" s="184" t="s">
        <v>450</v>
      </c>
      <c r="F82" s="179" t="s">
        <v>404</v>
      </c>
      <c r="G82" s="182">
        <v>1000000</v>
      </c>
      <c r="H82" s="183"/>
      <c r="I82" s="307"/>
      <c r="J82" s="329"/>
      <c r="K82" s="329"/>
    </row>
    <row r="83" spans="1:11" ht="96.75" customHeight="1">
      <c r="A83" s="117"/>
      <c r="B83" s="183"/>
      <c r="C83" s="183"/>
      <c r="E83" s="185" t="s">
        <v>451</v>
      </c>
      <c r="F83" s="179" t="s">
        <v>404</v>
      </c>
      <c r="G83" s="182">
        <v>1000000</v>
      </c>
      <c r="H83" s="183"/>
      <c r="I83" s="307"/>
      <c r="J83" s="329"/>
      <c r="K83" s="329"/>
    </row>
    <row r="84" spans="1:11" ht="96.75" customHeight="1">
      <c r="A84" s="117"/>
      <c r="B84" s="183"/>
      <c r="C84" s="183"/>
      <c r="E84" s="184" t="s">
        <v>452</v>
      </c>
      <c r="F84" s="179" t="s">
        <v>404</v>
      </c>
      <c r="G84" s="182">
        <v>1000000</v>
      </c>
      <c r="H84" s="183"/>
      <c r="I84" s="307"/>
      <c r="J84" s="329"/>
      <c r="K84" s="329"/>
    </row>
    <row r="85" spans="1:11" ht="96.75" customHeight="1">
      <c r="A85" s="117"/>
      <c r="B85" s="183"/>
      <c r="C85" s="183"/>
      <c r="E85" s="178" t="s">
        <v>453</v>
      </c>
      <c r="F85" s="179" t="s">
        <v>404</v>
      </c>
      <c r="G85" s="182">
        <v>1000000</v>
      </c>
      <c r="H85" s="183"/>
      <c r="I85" s="307"/>
      <c r="J85" s="329"/>
      <c r="K85" s="329"/>
    </row>
    <row r="86" spans="1:11" ht="96.75" customHeight="1">
      <c r="A86" s="117"/>
      <c r="B86" s="183"/>
      <c r="C86" s="183"/>
      <c r="E86" s="186" t="s">
        <v>454</v>
      </c>
      <c r="F86" s="179" t="s">
        <v>404</v>
      </c>
      <c r="G86" s="182">
        <v>9000000</v>
      </c>
      <c r="H86" s="183"/>
      <c r="I86" s="307"/>
      <c r="J86" s="329"/>
      <c r="K86" s="329"/>
    </row>
    <row r="87" spans="1:11" ht="96.75" customHeight="1">
      <c r="A87" s="117"/>
      <c r="B87" s="183"/>
      <c r="C87" s="183"/>
      <c r="E87" s="178" t="s">
        <v>455</v>
      </c>
      <c r="F87" s="179" t="s">
        <v>404</v>
      </c>
      <c r="G87" s="182">
        <v>4000000</v>
      </c>
      <c r="H87" s="183"/>
      <c r="I87" s="307"/>
      <c r="J87" s="329"/>
      <c r="K87" s="329"/>
    </row>
    <row r="88" spans="1:11" ht="96.75" customHeight="1">
      <c r="A88" s="117"/>
      <c r="B88" s="183"/>
      <c r="C88" s="183"/>
      <c r="E88" s="178" t="s">
        <v>456</v>
      </c>
      <c r="F88" s="179" t="s">
        <v>404</v>
      </c>
      <c r="G88" s="182">
        <v>1000000</v>
      </c>
      <c r="H88" s="183"/>
      <c r="I88" s="307"/>
      <c r="J88" s="329"/>
      <c r="K88" s="329"/>
    </row>
    <row r="89" spans="1:11" ht="96.75" customHeight="1">
      <c r="A89" s="117"/>
      <c r="B89" s="183"/>
      <c r="C89" s="183"/>
      <c r="E89" s="178" t="s">
        <v>457</v>
      </c>
      <c r="F89" s="179" t="s">
        <v>404</v>
      </c>
      <c r="G89" s="182">
        <v>2000000</v>
      </c>
      <c r="H89" s="183"/>
      <c r="I89" s="307"/>
      <c r="J89" s="329"/>
      <c r="K89" s="329"/>
    </row>
    <row r="90" spans="1:11" ht="96.75" customHeight="1">
      <c r="A90" s="117"/>
      <c r="B90" s="183"/>
      <c r="C90" s="183"/>
      <c r="E90" s="178" t="s">
        <v>458</v>
      </c>
      <c r="F90" s="179" t="s">
        <v>404</v>
      </c>
      <c r="G90" s="182">
        <v>2000000</v>
      </c>
      <c r="H90" s="183"/>
      <c r="I90" s="307"/>
      <c r="J90" s="329"/>
      <c r="K90" s="329"/>
    </row>
    <row r="91" spans="1:11" ht="96.75" customHeight="1">
      <c r="A91" s="117"/>
      <c r="B91" s="183"/>
      <c r="C91" s="183"/>
      <c r="E91" s="178" t="s">
        <v>459</v>
      </c>
      <c r="F91" s="179" t="s">
        <v>404</v>
      </c>
      <c r="G91" s="182">
        <v>1000000</v>
      </c>
      <c r="H91" s="183"/>
      <c r="I91" s="307"/>
      <c r="J91" s="329"/>
      <c r="K91" s="329"/>
    </row>
    <row r="92" spans="1:11" ht="96.75" customHeight="1">
      <c r="A92" s="117"/>
      <c r="B92" s="183"/>
      <c r="C92" s="183"/>
      <c r="E92" s="187" t="s">
        <v>460</v>
      </c>
      <c r="F92" s="179" t="s">
        <v>404</v>
      </c>
      <c r="G92" s="182">
        <v>4000000</v>
      </c>
      <c r="H92" s="183"/>
      <c r="I92" s="307"/>
      <c r="J92" s="329"/>
      <c r="K92" s="329"/>
    </row>
    <row r="93" spans="1:11" ht="96.75" customHeight="1">
      <c r="A93" s="117"/>
      <c r="B93" s="183"/>
      <c r="C93" s="183"/>
      <c r="E93" s="178" t="s">
        <v>461</v>
      </c>
      <c r="F93" s="179" t="s">
        <v>404</v>
      </c>
      <c r="G93" s="182">
        <v>2000000</v>
      </c>
      <c r="H93" s="183"/>
      <c r="I93" s="307"/>
      <c r="J93" s="329"/>
      <c r="K93" s="329"/>
    </row>
    <row r="94" spans="1:11" ht="96.75" customHeight="1">
      <c r="A94" s="117"/>
      <c r="B94" s="183"/>
      <c r="C94" s="183"/>
      <c r="E94" s="178" t="s">
        <v>462</v>
      </c>
      <c r="F94" s="179" t="s">
        <v>404</v>
      </c>
      <c r="G94" s="182">
        <v>1000000</v>
      </c>
      <c r="H94" s="183"/>
      <c r="I94" s="307"/>
      <c r="J94" s="329"/>
      <c r="K94" s="329"/>
    </row>
    <row r="95" spans="1:11" ht="96.75" customHeight="1">
      <c r="A95" s="117"/>
      <c r="B95" s="177"/>
      <c r="C95" s="177"/>
      <c r="E95" s="186" t="s">
        <v>463</v>
      </c>
      <c r="F95" s="188" t="s">
        <v>404</v>
      </c>
      <c r="G95" s="182">
        <v>20000</v>
      </c>
      <c r="H95" s="177"/>
      <c r="I95" s="306"/>
      <c r="J95" s="329"/>
      <c r="K95" s="329"/>
    </row>
    <row r="96" spans="1:11" ht="96.75" customHeight="1">
      <c r="A96" s="117"/>
      <c r="B96" s="183"/>
      <c r="C96" s="183"/>
      <c r="E96" s="189" t="s">
        <v>464</v>
      </c>
      <c r="F96" s="179" t="s">
        <v>404</v>
      </c>
      <c r="G96" s="182">
        <v>1000000</v>
      </c>
      <c r="H96" s="183"/>
      <c r="I96" s="307"/>
      <c r="J96" s="329"/>
      <c r="K96" s="329"/>
    </row>
    <row r="97" spans="1:11" ht="96.75" customHeight="1">
      <c r="A97" s="117"/>
      <c r="B97" s="177"/>
      <c r="C97" s="177"/>
      <c r="E97" s="186" t="s">
        <v>465</v>
      </c>
      <c r="F97" s="188" t="s">
        <v>404</v>
      </c>
      <c r="G97" s="182">
        <v>1000000</v>
      </c>
      <c r="H97" s="177"/>
      <c r="I97" s="306"/>
      <c r="J97" s="329"/>
      <c r="K97" s="329"/>
    </row>
    <row r="98" spans="1:11" ht="96.75" customHeight="1">
      <c r="A98" s="117"/>
      <c r="B98" s="177"/>
      <c r="C98" s="177"/>
      <c r="E98" s="186" t="s">
        <v>466</v>
      </c>
      <c r="F98" s="188" t="s">
        <v>404</v>
      </c>
      <c r="G98" s="182">
        <v>4000000</v>
      </c>
      <c r="H98" s="177"/>
      <c r="I98" s="306"/>
      <c r="J98" s="329"/>
      <c r="K98" s="329"/>
    </row>
    <row r="99" spans="1:11" ht="96.75" customHeight="1">
      <c r="A99" s="117"/>
      <c r="B99" s="183"/>
      <c r="C99" s="183"/>
      <c r="E99" s="178" t="s">
        <v>467</v>
      </c>
      <c r="F99" s="179" t="s">
        <v>404</v>
      </c>
      <c r="G99" s="182">
        <v>1000000</v>
      </c>
      <c r="H99" s="183"/>
      <c r="I99" s="307"/>
      <c r="J99" s="329"/>
      <c r="K99" s="329"/>
    </row>
    <row r="100" spans="1:11" ht="96.75" customHeight="1">
      <c r="A100" s="117"/>
      <c r="B100" s="183"/>
      <c r="C100" s="183"/>
      <c r="E100" s="151" t="s">
        <v>468</v>
      </c>
      <c r="F100" s="179" t="s">
        <v>404</v>
      </c>
      <c r="G100" s="182">
        <v>1400000</v>
      </c>
      <c r="H100" s="183"/>
      <c r="I100" s="307"/>
      <c r="J100" s="329"/>
      <c r="K100" s="329"/>
    </row>
    <row r="101" spans="1:11" ht="96.75" customHeight="1">
      <c r="A101" s="117"/>
      <c r="B101" s="183"/>
      <c r="C101" s="183"/>
      <c r="E101" s="178" t="s">
        <v>469</v>
      </c>
      <c r="F101" s="179" t="s">
        <v>404</v>
      </c>
      <c r="G101" s="182">
        <v>10000000</v>
      </c>
      <c r="H101" s="183"/>
      <c r="I101" s="307"/>
      <c r="J101" s="329"/>
      <c r="K101" s="329"/>
    </row>
    <row r="102" spans="1:11" ht="96.75" customHeight="1">
      <c r="A102" s="117"/>
      <c r="B102" s="183"/>
      <c r="C102" s="183"/>
      <c r="E102" s="178" t="s">
        <v>470</v>
      </c>
      <c r="F102" s="179" t="s">
        <v>404</v>
      </c>
      <c r="G102" s="182">
        <v>300000</v>
      </c>
      <c r="H102" s="183"/>
      <c r="I102" s="307"/>
      <c r="J102" s="329"/>
      <c r="K102" s="329"/>
    </row>
    <row r="103" spans="1:11" ht="96.75" customHeight="1">
      <c r="A103" s="117"/>
      <c r="B103" s="177"/>
      <c r="C103" s="177"/>
      <c r="E103" s="178" t="s">
        <v>471</v>
      </c>
      <c r="F103" s="179" t="s">
        <v>404</v>
      </c>
      <c r="G103" s="182">
        <v>3000000</v>
      </c>
      <c r="H103" s="177"/>
      <c r="I103" s="306"/>
      <c r="J103" s="329"/>
      <c r="K103" s="329"/>
    </row>
    <row r="104" spans="1:11" ht="96.75" customHeight="1">
      <c r="A104" s="117"/>
      <c r="B104" s="183"/>
      <c r="C104" s="183"/>
      <c r="E104" s="184" t="s">
        <v>472</v>
      </c>
      <c r="F104" s="179" t="s">
        <v>404</v>
      </c>
      <c r="G104" s="182">
        <v>500000</v>
      </c>
      <c r="H104" s="183"/>
      <c r="I104" s="307"/>
      <c r="J104" s="329"/>
      <c r="K104" s="329"/>
    </row>
    <row r="105" spans="1:11" ht="96.75" customHeight="1">
      <c r="A105" s="117"/>
      <c r="B105" s="183"/>
      <c r="C105" s="183"/>
      <c r="E105" s="185" t="s">
        <v>473</v>
      </c>
      <c r="F105" s="179" t="s">
        <v>404</v>
      </c>
      <c r="G105" s="182">
        <v>500000</v>
      </c>
      <c r="H105" s="183"/>
      <c r="I105" s="307"/>
      <c r="J105" s="329"/>
      <c r="K105" s="329"/>
    </row>
    <row r="106" spans="1:11" ht="96.75" customHeight="1">
      <c r="A106" s="117"/>
      <c r="B106" s="183"/>
      <c r="C106" s="183"/>
      <c r="E106" s="189" t="s">
        <v>474</v>
      </c>
      <c r="F106" s="179" t="s">
        <v>404</v>
      </c>
      <c r="G106" s="182">
        <v>200000</v>
      </c>
      <c r="H106" s="183"/>
      <c r="I106" s="307"/>
      <c r="J106" s="329"/>
      <c r="K106" s="329"/>
    </row>
    <row r="107" spans="1:11" ht="96.75" customHeight="1">
      <c r="A107" s="117"/>
      <c r="B107" s="183"/>
      <c r="C107" s="183"/>
      <c r="E107" s="189" t="s">
        <v>475</v>
      </c>
      <c r="F107" s="179" t="s">
        <v>404</v>
      </c>
      <c r="G107" s="182">
        <v>200000</v>
      </c>
      <c r="H107" s="183"/>
      <c r="I107" s="307"/>
      <c r="J107" s="329"/>
      <c r="K107" s="329"/>
    </row>
    <row r="108" spans="1:11" ht="96.75" customHeight="1">
      <c r="A108" s="117"/>
      <c r="B108" s="183"/>
      <c r="C108" s="183"/>
      <c r="E108" s="189" t="s">
        <v>476</v>
      </c>
      <c r="F108" s="179" t="s">
        <v>404</v>
      </c>
      <c r="G108" s="182">
        <v>200000</v>
      </c>
      <c r="H108" s="183"/>
      <c r="I108" s="307"/>
      <c r="J108" s="329"/>
      <c r="K108" s="329"/>
    </row>
    <row r="109" spans="1:11" ht="96.75" customHeight="1">
      <c r="A109" s="117"/>
      <c r="B109" s="177"/>
      <c r="C109" s="177"/>
      <c r="E109" s="186" t="s">
        <v>458</v>
      </c>
      <c r="F109" s="188" t="s">
        <v>404</v>
      </c>
      <c r="G109" s="182">
        <v>4000000</v>
      </c>
      <c r="H109" s="177"/>
      <c r="I109" s="306"/>
      <c r="J109" s="329"/>
      <c r="K109" s="329"/>
    </row>
    <row r="110" spans="1:11" ht="96.75" customHeight="1">
      <c r="A110" s="117"/>
      <c r="B110" s="177"/>
      <c r="C110" s="177"/>
      <c r="E110" s="186" t="s">
        <v>458</v>
      </c>
      <c r="F110" s="188" t="s">
        <v>404</v>
      </c>
      <c r="G110" s="182">
        <v>3000000</v>
      </c>
      <c r="H110" s="177"/>
      <c r="I110" s="306"/>
      <c r="J110" s="329"/>
      <c r="K110" s="329"/>
    </row>
    <row r="111" spans="1:11" ht="96.75" customHeight="1">
      <c r="A111" s="117"/>
      <c r="B111" s="177"/>
      <c r="C111" s="177"/>
      <c r="E111" s="186" t="s">
        <v>477</v>
      </c>
      <c r="F111" s="188" t="s">
        <v>404</v>
      </c>
      <c r="G111" s="182">
        <v>1000000</v>
      </c>
      <c r="H111" s="177"/>
      <c r="I111" s="306"/>
      <c r="J111" s="329"/>
      <c r="K111" s="329"/>
    </row>
    <row r="112" spans="1:11" ht="96.75" customHeight="1">
      <c r="A112" s="117"/>
      <c r="B112" s="190"/>
      <c r="C112" s="190"/>
      <c r="E112" s="191" t="s">
        <v>478</v>
      </c>
      <c r="F112" s="192" t="s">
        <v>404</v>
      </c>
      <c r="G112" s="193">
        <v>800000</v>
      </c>
      <c r="H112" s="190"/>
      <c r="I112" s="308"/>
      <c r="J112" s="329"/>
      <c r="K112" s="329"/>
    </row>
    <row r="113" spans="1:11" ht="96.75" customHeight="1">
      <c r="A113" s="117"/>
      <c r="B113" s="190"/>
      <c r="C113" s="190"/>
      <c r="E113" s="191" t="s">
        <v>479</v>
      </c>
      <c r="F113" s="192" t="s">
        <v>404</v>
      </c>
      <c r="G113" s="193">
        <v>250000</v>
      </c>
      <c r="H113" s="190"/>
      <c r="I113" s="308"/>
      <c r="J113" s="329"/>
      <c r="K113" s="329"/>
    </row>
    <row r="114" spans="1:11" ht="96.75" customHeight="1">
      <c r="A114" s="117"/>
      <c r="B114" s="190"/>
      <c r="C114" s="190"/>
      <c r="E114" s="192" t="s">
        <v>480</v>
      </c>
      <c r="F114" s="192" t="s">
        <v>404</v>
      </c>
      <c r="G114" s="193">
        <v>800000</v>
      </c>
      <c r="H114" s="190"/>
      <c r="I114" s="308"/>
      <c r="J114" s="329"/>
      <c r="K114" s="329"/>
    </row>
    <row r="115" spans="1:11" ht="96.75" customHeight="1">
      <c r="A115" s="117"/>
      <c r="B115" s="190"/>
      <c r="C115" s="190"/>
      <c r="E115" s="191" t="s">
        <v>481</v>
      </c>
      <c r="F115" s="192" t="s">
        <v>404</v>
      </c>
      <c r="G115" s="193">
        <v>900000</v>
      </c>
      <c r="H115" s="190"/>
      <c r="I115" s="308"/>
      <c r="J115" s="329"/>
      <c r="K115" s="329"/>
    </row>
    <row r="116" spans="1:11" ht="96.75" customHeight="1">
      <c r="A116" s="117"/>
      <c r="B116" s="190"/>
      <c r="C116" s="190"/>
      <c r="E116" s="194" t="s">
        <v>482</v>
      </c>
      <c r="F116" s="195" t="s">
        <v>404</v>
      </c>
      <c r="G116" s="193">
        <v>7500000</v>
      </c>
      <c r="H116" s="190"/>
      <c r="I116" s="309" t="s">
        <v>483</v>
      </c>
      <c r="J116" s="329"/>
      <c r="K116" s="329"/>
    </row>
    <row r="117" spans="1:11" ht="96.75" customHeight="1">
      <c r="A117" s="117"/>
      <c r="B117" s="190"/>
      <c r="C117" s="190"/>
      <c r="E117" s="196" t="s">
        <v>484</v>
      </c>
      <c r="F117" s="195" t="s">
        <v>404</v>
      </c>
      <c r="G117" s="193">
        <v>200000</v>
      </c>
      <c r="H117" s="190"/>
      <c r="I117" s="308"/>
      <c r="J117" s="329"/>
      <c r="K117" s="329"/>
    </row>
    <row r="118" spans="1:11" ht="96.75" customHeight="1">
      <c r="A118" s="117"/>
      <c r="B118" s="190"/>
      <c r="C118" s="190"/>
      <c r="E118" s="191" t="s">
        <v>485</v>
      </c>
      <c r="F118" s="192" t="s">
        <v>404</v>
      </c>
      <c r="G118" s="193">
        <v>300000</v>
      </c>
      <c r="H118" s="190"/>
      <c r="I118" s="308"/>
      <c r="J118" s="329"/>
      <c r="K118" s="329"/>
    </row>
    <row r="119" spans="1:11" ht="96.75" customHeight="1">
      <c r="A119" s="117"/>
      <c r="B119" s="190"/>
      <c r="C119" s="190"/>
      <c r="E119" s="194" t="s">
        <v>486</v>
      </c>
      <c r="F119" s="195" t="s">
        <v>404</v>
      </c>
      <c r="G119" s="193">
        <v>1100000</v>
      </c>
      <c r="H119" s="190"/>
      <c r="I119" s="308"/>
      <c r="J119" s="329"/>
      <c r="K119" s="329"/>
    </row>
    <row r="120" spans="1:11" ht="96.75" customHeight="1">
      <c r="A120" s="117"/>
      <c r="B120" s="190"/>
      <c r="C120" s="190"/>
      <c r="E120" s="194" t="s">
        <v>482</v>
      </c>
      <c r="F120" s="195" t="s">
        <v>404</v>
      </c>
      <c r="G120" s="193">
        <v>2000000</v>
      </c>
      <c r="H120" s="190"/>
      <c r="I120" s="308"/>
      <c r="J120" s="329"/>
      <c r="K120" s="329"/>
    </row>
    <row r="121" spans="1:11" ht="96.75" customHeight="1">
      <c r="A121" s="117"/>
      <c r="B121" s="190"/>
      <c r="C121" s="190"/>
      <c r="E121" s="194" t="s">
        <v>487</v>
      </c>
      <c r="F121" s="195" t="s">
        <v>404</v>
      </c>
      <c r="G121" s="193"/>
      <c r="H121" s="190"/>
      <c r="I121" s="308"/>
      <c r="J121" s="329"/>
      <c r="K121" s="329"/>
    </row>
    <row r="122" spans="1:11" ht="96.75" customHeight="1">
      <c r="A122" s="117"/>
      <c r="B122" s="190"/>
      <c r="C122" s="190"/>
      <c r="E122" s="192" t="s">
        <v>488</v>
      </c>
      <c r="F122" s="195" t="s">
        <v>404</v>
      </c>
      <c r="G122" s="193">
        <v>100000</v>
      </c>
      <c r="H122" s="190"/>
      <c r="I122" s="308"/>
      <c r="J122" s="329"/>
      <c r="K122" s="329"/>
    </row>
    <row r="123" spans="1:11" ht="96.75" customHeight="1">
      <c r="A123" s="117"/>
      <c r="B123" s="190"/>
      <c r="C123" s="190"/>
      <c r="E123" s="191" t="s">
        <v>489</v>
      </c>
      <c r="F123" s="192" t="s">
        <v>404</v>
      </c>
      <c r="G123" s="193">
        <v>500000</v>
      </c>
      <c r="H123" s="190"/>
      <c r="I123" s="308"/>
      <c r="J123" s="329"/>
      <c r="K123" s="329"/>
    </row>
    <row r="124" spans="1:11" ht="96.75" customHeight="1">
      <c r="A124" s="117"/>
      <c r="B124" s="197"/>
      <c r="C124" s="197"/>
      <c r="E124" s="198" t="s">
        <v>490</v>
      </c>
      <c r="F124" s="198" t="s">
        <v>491</v>
      </c>
      <c r="G124" s="199">
        <v>14000000</v>
      </c>
      <c r="H124" s="198"/>
      <c r="I124" s="310"/>
      <c r="J124" s="329"/>
      <c r="K124" s="329"/>
    </row>
    <row r="125" spans="1:11" ht="96.75" customHeight="1">
      <c r="A125" s="117"/>
      <c r="B125" s="198"/>
      <c r="C125" s="198"/>
      <c r="E125" s="198" t="s">
        <v>492</v>
      </c>
      <c r="F125" s="198" t="s">
        <v>491</v>
      </c>
      <c r="G125" s="199">
        <v>6000000</v>
      </c>
      <c r="H125" s="200"/>
      <c r="I125" s="311"/>
      <c r="J125" s="329"/>
      <c r="K125" s="329"/>
    </row>
    <row r="126" spans="1:11" ht="96.75" customHeight="1">
      <c r="A126" s="117"/>
      <c r="B126" s="198"/>
      <c r="C126" s="198"/>
      <c r="E126" s="201" t="s">
        <v>493</v>
      </c>
      <c r="F126" s="198" t="s">
        <v>404</v>
      </c>
      <c r="G126" s="199">
        <v>15000000</v>
      </c>
      <c r="H126" s="200"/>
      <c r="I126" s="311"/>
      <c r="J126" s="329"/>
      <c r="K126" s="329"/>
    </row>
    <row r="127" spans="1:11" ht="96.75" customHeight="1">
      <c r="A127" s="117"/>
      <c r="B127" s="200"/>
      <c r="C127" s="200"/>
      <c r="E127" s="202" t="s">
        <v>494</v>
      </c>
      <c r="F127" s="198" t="s">
        <v>404</v>
      </c>
      <c r="G127" s="199">
        <v>3000000</v>
      </c>
      <c r="H127" s="200"/>
      <c r="I127" s="311"/>
      <c r="J127" s="329"/>
      <c r="K127" s="329"/>
    </row>
    <row r="128" spans="1:11" ht="96.75" customHeight="1">
      <c r="A128" s="117"/>
      <c r="B128" s="203"/>
      <c r="C128" s="203"/>
      <c r="E128" s="201" t="s">
        <v>495</v>
      </c>
      <c r="F128" s="198" t="s">
        <v>404</v>
      </c>
      <c r="G128" s="199">
        <v>2000000</v>
      </c>
      <c r="H128" s="203"/>
      <c r="I128" s="312"/>
      <c r="J128" s="329"/>
      <c r="K128" s="329"/>
    </row>
    <row r="129" spans="1:11" ht="96.75" customHeight="1">
      <c r="A129" s="117"/>
      <c r="B129" s="203"/>
      <c r="C129" s="203"/>
      <c r="E129" s="198" t="s">
        <v>496</v>
      </c>
      <c r="F129" s="198" t="s">
        <v>404</v>
      </c>
      <c r="G129" s="199">
        <v>2000000</v>
      </c>
      <c r="H129" s="203"/>
      <c r="I129" s="312"/>
      <c r="J129" s="329"/>
      <c r="K129" s="329"/>
    </row>
    <row r="130" spans="1:11" ht="96.75" customHeight="1">
      <c r="A130" s="117"/>
      <c r="B130" s="203"/>
      <c r="C130" s="203"/>
      <c r="E130" s="201" t="s">
        <v>497</v>
      </c>
      <c r="F130" s="198" t="s">
        <v>404</v>
      </c>
      <c r="G130" s="199">
        <v>3000000</v>
      </c>
      <c r="H130" s="203"/>
      <c r="I130" s="312"/>
      <c r="J130" s="329"/>
      <c r="K130" s="329"/>
    </row>
    <row r="131" spans="1:11" ht="96.75" customHeight="1">
      <c r="A131" s="117"/>
      <c r="B131" s="203"/>
      <c r="C131" s="203"/>
      <c r="E131" s="201" t="s">
        <v>498</v>
      </c>
      <c r="F131" s="198" t="s">
        <v>404</v>
      </c>
      <c r="G131" s="199">
        <v>2000000</v>
      </c>
      <c r="H131" s="203"/>
      <c r="I131" s="312"/>
      <c r="J131" s="329"/>
      <c r="K131" s="329"/>
    </row>
    <row r="132" spans="1:11" ht="96.75" customHeight="1">
      <c r="A132" s="117"/>
      <c r="B132" s="203"/>
      <c r="C132" s="203"/>
      <c r="E132" s="201" t="s">
        <v>499</v>
      </c>
      <c r="F132" s="198" t="s">
        <v>404</v>
      </c>
      <c r="G132" s="199">
        <v>4000000</v>
      </c>
      <c r="H132" s="203"/>
      <c r="I132" s="312"/>
      <c r="J132" s="329"/>
      <c r="K132" s="329"/>
    </row>
    <row r="133" spans="1:11" ht="96.75" customHeight="1">
      <c r="A133" s="117"/>
      <c r="B133" s="203"/>
      <c r="C133" s="203"/>
      <c r="E133" s="201" t="s">
        <v>500</v>
      </c>
      <c r="F133" s="198" t="s">
        <v>404</v>
      </c>
      <c r="G133" s="199">
        <v>1000000</v>
      </c>
      <c r="H133" s="203"/>
      <c r="I133" s="312"/>
      <c r="J133" s="329"/>
      <c r="K133" s="329"/>
    </row>
    <row r="134" spans="1:11" ht="96.75" customHeight="1">
      <c r="A134" s="117"/>
      <c r="B134" s="203"/>
      <c r="C134" s="203"/>
      <c r="E134" s="201" t="s">
        <v>501</v>
      </c>
      <c r="F134" s="198" t="s">
        <v>404</v>
      </c>
      <c r="G134" s="199">
        <v>4000000</v>
      </c>
      <c r="H134" s="203"/>
      <c r="I134" s="312"/>
      <c r="J134" s="329"/>
      <c r="K134" s="329"/>
    </row>
    <row r="135" spans="1:11" ht="96.75" customHeight="1">
      <c r="A135" s="117"/>
      <c r="B135" s="203"/>
      <c r="C135" s="203"/>
      <c r="E135" s="201" t="s">
        <v>502</v>
      </c>
      <c r="F135" s="198" t="s">
        <v>404</v>
      </c>
      <c r="G135" s="199">
        <v>2000000</v>
      </c>
      <c r="H135" s="203"/>
      <c r="I135" s="312"/>
      <c r="J135" s="329"/>
      <c r="K135" s="329"/>
    </row>
    <row r="136" spans="1:11" ht="96.75" customHeight="1">
      <c r="A136" s="117"/>
      <c r="B136" s="203"/>
      <c r="C136" s="203"/>
      <c r="E136" s="201" t="s">
        <v>503</v>
      </c>
      <c r="F136" s="198" t="s">
        <v>404</v>
      </c>
      <c r="G136" s="199">
        <v>3000000</v>
      </c>
      <c r="H136" s="203"/>
      <c r="I136" s="312"/>
      <c r="J136" s="329"/>
      <c r="K136" s="329"/>
    </row>
    <row r="137" spans="1:11" ht="96.75" customHeight="1">
      <c r="A137" s="117"/>
      <c r="B137" s="203"/>
      <c r="C137" s="203"/>
      <c r="E137" s="204" t="s">
        <v>504</v>
      </c>
      <c r="F137" s="198" t="s">
        <v>404</v>
      </c>
      <c r="G137" s="199">
        <v>400000</v>
      </c>
      <c r="H137" s="203"/>
      <c r="I137" s="312"/>
      <c r="J137" s="329"/>
      <c r="K137" s="329"/>
    </row>
    <row r="138" spans="1:11" ht="96.75" customHeight="1">
      <c r="A138" s="117"/>
      <c r="B138" s="203"/>
      <c r="C138" s="203"/>
      <c r="E138" s="204" t="s">
        <v>505</v>
      </c>
      <c r="F138" s="198" t="s">
        <v>404</v>
      </c>
      <c r="G138" s="199">
        <v>2500000</v>
      </c>
      <c r="H138" s="203"/>
      <c r="I138" s="312"/>
      <c r="J138" s="329"/>
      <c r="K138" s="329"/>
    </row>
    <row r="139" spans="1:11" ht="96.75" customHeight="1">
      <c r="A139" s="117"/>
      <c r="B139" s="203"/>
      <c r="C139" s="203"/>
      <c r="E139" s="201" t="s">
        <v>506</v>
      </c>
      <c r="F139" s="198" t="s">
        <v>404</v>
      </c>
      <c r="G139" s="199">
        <v>300000</v>
      </c>
      <c r="H139" s="203"/>
      <c r="I139" s="312"/>
      <c r="J139" s="329"/>
      <c r="K139" s="329"/>
    </row>
    <row r="140" spans="1:11" ht="96.75" customHeight="1">
      <c r="A140" s="117"/>
      <c r="B140" s="203"/>
      <c r="C140" s="203"/>
      <c r="E140" s="204" t="s">
        <v>507</v>
      </c>
      <c r="F140" s="198" t="s">
        <v>404</v>
      </c>
      <c r="G140" s="199">
        <v>100000</v>
      </c>
      <c r="H140" s="203"/>
      <c r="I140" s="312"/>
      <c r="J140" s="329"/>
      <c r="K140" s="329"/>
    </row>
    <row r="141" spans="1:11" ht="96.75" customHeight="1">
      <c r="A141" s="117"/>
      <c r="B141" s="203"/>
      <c r="C141" s="203"/>
      <c r="E141" s="204" t="s">
        <v>508</v>
      </c>
      <c r="F141" s="198" t="s">
        <v>404</v>
      </c>
      <c r="G141" s="199">
        <v>70000</v>
      </c>
      <c r="H141" s="203"/>
      <c r="I141" s="312"/>
      <c r="J141" s="329"/>
      <c r="K141" s="329"/>
    </row>
    <row r="142" spans="1:11" ht="96.75" customHeight="1">
      <c r="A142" s="117"/>
      <c r="B142" s="203"/>
      <c r="C142" s="203"/>
      <c r="E142" s="201" t="s">
        <v>509</v>
      </c>
      <c r="F142" s="198" t="s">
        <v>404</v>
      </c>
      <c r="G142" s="199">
        <v>100000</v>
      </c>
      <c r="H142" s="203"/>
      <c r="I142" s="312"/>
      <c r="J142" s="329"/>
      <c r="K142" s="329"/>
    </row>
    <row r="143" spans="1:11" ht="96.75" customHeight="1">
      <c r="A143" s="117"/>
      <c r="B143" s="203"/>
      <c r="C143" s="203"/>
      <c r="E143" s="204" t="s">
        <v>510</v>
      </c>
      <c r="F143" s="198" t="s">
        <v>404</v>
      </c>
      <c r="G143" s="199">
        <v>150000</v>
      </c>
      <c r="H143" s="203"/>
      <c r="I143" s="312"/>
      <c r="J143" s="329"/>
      <c r="K143" s="329"/>
    </row>
    <row r="144" spans="1:11" ht="96.75" customHeight="1">
      <c r="A144" s="117"/>
      <c r="B144" s="203"/>
      <c r="C144" s="203"/>
      <c r="E144" s="204" t="s">
        <v>511</v>
      </c>
      <c r="F144" s="198" t="s">
        <v>404</v>
      </c>
      <c r="G144" s="199">
        <v>100000</v>
      </c>
      <c r="H144" s="203"/>
      <c r="I144" s="312"/>
      <c r="J144" s="329"/>
      <c r="K144" s="329"/>
    </row>
    <row r="145" spans="1:11" ht="96.75" customHeight="1">
      <c r="A145" s="117"/>
      <c r="B145" s="203"/>
      <c r="C145" s="203"/>
      <c r="E145" s="201" t="s">
        <v>509</v>
      </c>
      <c r="F145" s="198" t="s">
        <v>404</v>
      </c>
      <c r="G145" s="199">
        <v>100000</v>
      </c>
      <c r="H145" s="203"/>
      <c r="I145" s="312"/>
      <c r="J145" s="329"/>
      <c r="K145" s="329"/>
    </row>
    <row r="146" spans="1:11" ht="96.75" customHeight="1">
      <c r="A146" s="117"/>
      <c r="B146" s="203"/>
      <c r="C146" s="203"/>
      <c r="E146" s="204" t="s">
        <v>512</v>
      </c>
      <c r="F146" s="198" t="s">
        <v>404</v>
      </c>
      <c r="G146" s="199">
        <v>5000000</v>
      </c>
      <c r="H146" s="203"/>
      <c r="I146" s="312"/>
      <c r="J146" s="329"/>
      <c r="K146" s="329"/>
    </row>
    <row r="147" spans="1:11" ht="96.75" customHeight="1">
      <c r="A147" s="117"/>
      <c r="B147" s="203"/>
      <c r="C147" s="203"/>
      <c r="E147" s="198" t="s">
        <v>513</v>
      </c>
      <c r="F147" s="198" t="s">
        <v>404</v>
      </c>
      <c r="G147" s="199">
        <v>200000</v>
      </c>
      <c r="H147" s="203"/>
      <c r="I147" s="312"/>
      <c r="J147" s="329"/>
      <c r="K147" s="329"/>
    </row>
    <row r="148" spans="1:11" ht="96.75" customHeight="1">
      <c r="A148" s="117"/>
      <c r="B148" s="203"/>
      <c r="C148" s="203"/>
      <c r="E148" s="201" t="s">
        <v>514</v>
      </c>
      <c r="F148" s="198" t="s">
        <v>404</v>
      </c>
      <c r="G148" s="199">
        <v>300000</v>
      </c>
      <c r="H148" s="203"/>
      <c r="I148" s="312"/>
      <c r="J148" s="329"/>
      <c r="K148" s="329"/>
    </row>
    <row r="149" spans="1:11" ht="96.75" customHeight="1">
      <c r="A149" s="117"/>
      <c r="B149" s="203"/>
      <c r="C149" s="203"/>
      <c r="E149" s="201" t="s">
        <v>515</v>
      </c>
      <c r="F149" s="198" t="s">
        <v>404</v>
      </c>
      <c r="G149" s="199">
        <v>500000</v>
      </c>
      <c r="H149" s="203"/>
      <c r="I149" s="312"/>
      <c r="J149" s="329"/>
      <c r="K149" s="329"/>
    </row>
    <row r="150" spans="1:11" ht="96.75" customHeight="1">
      <c r="A150" s="117"/>
      <c r="B150" s="203"/>
      <c r="C150" s="203"/>
      <c r="E150" s="204" t="s">
        <v>516</v>
      </c>
      <c r="F150" s="198" t="s">
        <v>404</v>
      </c>
      <c r="G150" s="199">
        <v>200000</v>
      </c>
      <c r="H150" s="203"/>
      <c r="I150" s="312"/>
      <c r="J150" s="329"/>
      <c r="K150" s="329"/>
    </row>
    <row r="151" spans="1:11" ht="96.75" customHeight="1">
      <c r="A151" s="117"/>
      <c r="B151" s="203"/>
      <c r="C151" s="203"/>
      <c r="E151" s="201" t="s">
        <v>517</v>
      </c>
      <c r="F151" s="198" t="s">
        <v>404</v>
      </c>
      <c r="G151" s="199">
        <v>84000000</v>
      </c>
      <c r="H151" s="203"/>
      <c r="I151" s="312"/>
      <c r="J151" s="329"/>
      <c r="K151" s="329"/>
    </row>
    <row r="152" spans="1:11" ht="96.75" customHeight="1">
      <c r="A152" s="117"/>
      <c r="B152" s="203"/>
      <c r="C152" s="203"/>
      <c r="E152" s="204" t="s">
        <v>501</v>
      </c>
      <c r="F152" s="198" t="s">
        <v>404</v>
      </c>
      <c r="G152" s="199">
        <v>4000000</v>
      </c>
      <c r="H152" s="203"/>
      <c r="I152" s="312"/>
      <c r="J152" s="329"/>
      <c r="K152" s="329"/>
    </row>
    <row r="153" spans="1:11" ht="96.75" customHeight="1">
      <c r="A153" s="117"/>
      <c r="B153" s="203"/>
      <c r="C153" s="203"/>
      <c r="E153" s="204" t="s">
        <v>503</v>
      </c>
      <c r="F153" s="198" t="s">
        <v>404</v>
      </c>
      <c r="G153" s="199">
        <v>3000000</v>
      </c>
      <c r="H153" s="203"/>
      <c r="I153" s="312"/>
      <c r="J153" s="329"/>
      <c r="K153" s="329"/>
    </row>
    <row r="154" spans="1:11" ht="96.75" customHeight="1">
      <c r="A154" s="117"/>
      <c r="B154" s="203"/>
      <c r="C154" s="203"/>
      <c r="E154" s="201" t="s">
        <v>518</v>
      </c>
      <c r="F154" s="198" t="s">
        <v>404</v>
      </c>
      <c r="G154" s="199">
        <v>2000000</v>
      </c>
      <c r="H154" s="203"/>
      <c r="I154" s="312"/>
      <c r="J154" s="329"/>
      <c r="K154" s="329"/>
    </row>
    <row r="155" spans="1:11" ht="96.75" customHeight="1">
      <c r="A155" s="117"/>
      <c r="B155" s="203"/>
      <c r="C155" s="203"/>
      <c r="E155" s="201" t="s">
        <v>519</v>
      </c>
      <c r="F155" s="198" t="s">
        <v>404</v>
      </c>
      <c r="G155" s="199">
        <v>2000000</v>
      </c>
      <c r="H155" s="203"/>
      <c r="I155" s="312"/>
      <c r="J155" s="329"/>
      <c r="K155" s="329"/>
    </row>
    <row r="156" spans="1:11" ht="96.75" customHeight="1">
      <c r="A156" s="117"/>
      <c r="B156" s="203"/>
      <c r="C156" s="203"/>
      <c r="E156" s="205" t="s">
        <v>520</v>
      </c>
      <c r="F156" s="198" t="s">
        <v>404</v>
      </c>
      <c r="G156" s="199">
        <v>1500000</v>
      </c>
      <c r="H156" s="203"/>
      <c r="I156" s="312"/>
      <c r="J156" s="329"/>
      <c r="K156" s="329"/>
    </row>
    <row r="157" spans="1:11" ht="96.75" customHeight="1">
      <c r="A157" s="117"/>
      <c r="B157" s="203"/>
      <c r="C157" s="203"/>
      <c r="E157" s="202" t="s">
        <v>521</v>
      </c>
      <c r="F157" s="198" t="s">
        <v>404</v>
      </c>
      <c r="G157" s="199">
        <v>5000000</v>
      </c>
      <c r="H157" s="203"/>
      <c r="I157" s="312"/>
      <c r="J157" s="329"/>
      <c r="K157" s="329"/>
    </row>
    <row r="158" spans="1:11" ht="96.75" customHeight="1">
      <c r="A158" s="117"/>
      <c r="B158" s="203"/>
      <c r="C158" s="203"/>
      <c r="E158" s="201" t="s">
        <v>522</v>
      </c>
      <c r="F158" s="198" t="s">
        <v>404</v>
      </c>
      <c r="G158" s="199">
        <v>25000000</v>
      </c>
      <c r="H158" s="203"/>
      <c r="I158" s="312"/>
      <c r="J158" s="329"/>
      <c r="K158" s="329"/>
    </row>
    <row r="159" spans="1:11" ht="96.75" customHeight="1">
      <c r="A159" s="117"/>
      <c r="B159" s="203"/>
      <c r="C159" s="203"/>
      <c r="E159" s="201" t="s">
        <v>523</v>
      </c>
      <c r="F159" s="198" t="s">
        <v>404</v>
      </c>
      <c r="G159" s="199">
        <v>4000000</v>
      </c>
      <c r="H159" s="203"/>
      <c r="I159" s="312"/>
      <c r="J159" s="329"/>
      <c r="K159" s="329"/>
    </row>
    <row r="160" spans="1:11" ht="96.75" customHeight="1">
      <c r="A160" s="117"/>
      <c r="B160" s="203"/>
      <c r="C160" s="203"/>
      <c r="E160" s="201" t="s">
        <v>524</v>
      </c>
      <c r="F160" s="198" t="s">
        <v>404</v>
      </c>
      <c r="G160" s="199">
        <v>3000000</v>
      </c>
      <c r="H160" s="203"/>
      <c r="I160" s="312"/>
      <c r="J160" s="329"/>
      <c r="K160" s="329"/>
    </row>
    <row r="161" spans="1:11" ht="96.75" customHeight="1">
      <c r="A161" s="117"/>
      <c r="B161" s="203"/>
      <c r="C161" s="203"/>
      <c r="E161" s="201" t="s">
        <v>525</v>
      </c>
      <c r="F161" s="198" t="s">
        <v>404</v>
      </c>
      <c r="G161" s="199">
        <v>5000000</v>
      </c>
      <c r="H161" s="203"/>
      <c r="I161" s="312"/>
      <c r="J161" s="329"/>
      <c r="K161" s="329"/>
    </row>
    <row r="162" spans="1:11" ht="96.75" customHeight="1">
      <c r="A162" s="117"/>
      <c r="B162" s="203"/>
      <c r="C162" s="203"/>
      <c r="E162" s="204" t="s">
        <v>526</v>
      </c>
      <c r="F162" s="198" t="s">
        <v>404</v>
      </c>
      <c r="G162" s="199">
        <v>3000000</v>
      </c>
      <c r="H162" s="203"/>
      <c r="I162" s="312"/>
      <c r="J162" s="329"/>
      <c r="K162" s="329"/>
    </row>
    <row r="163" spans="1:11" ht="96.75" customHeight="1">
      <c r="A163" s="117"/>
      <c r="B163" s="203"/>
      <c r="C163" s="203"/>
      <c r="E163" s="204" t="s">
        <v>527</v>
      </c>
      <c r="F163" s="198" t="s">
        <v>404</v>
      </c>
      <c r="G163" s="199">
        <v>2000000</v>
      </c>
      <c r="H163" s="203"/>
      <c r="I163" s="312"/>
      <c r="J163" s="329"/>
      <c r="K163" s="329"/>
    </row>
    <row r="164" spans="1:11" ht="96.75" customHeight="1">
      <c r="A164" s="117"/>
      <c r="B164" s="203"/>
      <c r="C164" s="203"/>
      <c r="E164" s="206" t="s">
        <v>528</v>
      </c>
      <c r="F164" s="198" t="s">
        <v>404</v>
      </c>
      <c r="G164" s="199">
        <v>3000000</v>
      </c>
      <c r="H164" s="203"/>
      <c r="I164" s="312"/>
      <c r="J164" s="329"/>
      <c r="K164" s="329"/>
    </row>
    <row r="165" spans="1:11" ht="96.75" customHeight="1">
      <c r="A165" s="117"/>
      <c r="B165" s="197"/>
      <c r="C165" s="197"/>
      <c r="E165" s="204" t="s">
        <v>529</v>
      </c>
      <c r="F165" s="198" t="s">
        <v>404</v>
      </c>
      <c r="G165" s="207">
        <v>6000000</v>
      </c>
      <c r="H165" s="198"/>
      <c r="I165" s="310" t="s">
        <v>530</v>
      </c>
      <c r="J165" s="329"/>
      <c r="K165" s="329"/>
    </row>
    <row r="166" spans="1:11" ht="96.75" customHeight="1">
      <c r="A166" s="117"/>
      <c r="B166" s="198"/>
      <c r="C166" s="198"/>
      <c r="E166" s="201" t="s">
        <v>531</v>
      </c>
      <c r="F166" s="198" t="s">
        <v>404</v>
      </c>
      <c r="G166" s="207">
        <v>2000000</v>
      </c>
      <c r="H166" s="200"/>
      <c r="I166" s="311"/>
      <c r="J166" s="329"/>
      <c r="K166" s="329"/>
    </row>
    <row r="167" spans="1:11" ht="96.75" customHeight="1">
      <c r="A167" s="117"/>
      <c r="B167" s="203"/>
      <c r="C167" s="203"/>
      <c r="E167" s="201" t="s">
        <v>532</v>
      </c>
      <c r="F167" s="198" t="s">
        <v>404</v>
      </c>
      <c r="G167" s="207">
        <v>2000000</v>
      </c>
      <c r="H167" s="203"/>
      <c r="I167" s="310" t="s">
        <v>533</v>
      </c>
      <c r="J167" s="329"/>
      <c r="K167" s="329"/>
    </row>
    <row r="168" spans="1:11" ht="96.75" customHeight="1">
      <c r="A168" s="117"/>
      <c r="B168" s="203"/>
      <c r="C168" s="203"/>
      <c r="E168" s="204" t="s">
        <v>534</v>
      </c>
      <c r="F168" s="198" t="s">
        <v>404</v>
      </c>
      <c r="G168" s="207">
        <v>3000000</v>
      </c>
      <c r="H168" s="203"/>
      <c r="I168" s="310" t="s">
        <v>535</v>
      </c>
      <c r="J168" s="329"/>
      <c r="K168" s="329"/>
    </row>
    <row r="169" spans="1:11" ht="96.75" customHeight="1">
      <c r="A169" s="117"/>
      <c r="B169" s="203"/>
      <c r="C169" s="203"/>
      <c r="E169" s="201" t="s">
        <v>536</v>
      </c>
      <c r="F169" s="198" t="s">
        <v>404</v>
      </c>
      <c r="G169" s="207">
        <v>100000</v>
      </c>
      <c r="H169" s="203"/>
      <c r="I169" s="312"/>
      <c r="J169" s="329"/>
      <c r="K169" s="329"/>
    </row>
    <row r="170" spans="1:11" ht="96.75" customHeight="1">
      <c r="A170" s="117"/>
      <c r="B170" s="203"/>
      <c r="C170" s="203"/>
      <c r="E170" s="201" t="s">
        <v>537</v>
      </c>
      <c r="F170" s="198" t="s">
        <v>404</v>
      </c>
      <c r="G170" s="207">
        <v>100000</v>
      </c>
      <c r="H170" s="203"/>
      <c r="I170" s="312"/>
      <c r="J170" s="329"/>
      <c r="K170" s="329"/>
    </row>
    <row r="171" spans="1:11" ht="96.75" customHeight="1">
      <c r="A171" s="117"/>
      <c r="B171" s="203"/>
      <c r="C171" s="203"/>
      <c r="E171" s="201" t="s">
        <v>538</v>
      </c>
      <c r="F171" s="198" t="s">
        <v>404</v>
      </c>
      <c r="G171" s="207">
        <v>100000</v>
      </c>
      <c r="H171" s="203"/>
      <c r="I171" s="312"/>
      <c r="J171" s="329"/>
      <c r="K171" s="329"/>
    </row>
    <row r="172" spans="1:11" ht="96.75" customHeight="1">
      <c r="A172" s="117"/>
      <c r="B172" s="203"/>
      <c r="C172" s="203"/>
      <c r="E172" s="201" t="s">
        <v>539</v>
      </c>
      <c r="F172" s="198" t="s">
        <v>404</v>
      </c>
      <c r="G172" s="207">
        <v>800000</v>
      </c>
      <c r="H172" s="203"/>
      <c r="I172" s="312"/>
      <c r="J172" s="329"/>
      <c r="K172" s="329"/>
    </row>
    <row r="173" spans="1:11" ht="96.75" customHeight="1">
      <c r="A173" s="117"/>
      <c r="B173" s="208"/>
      <c r="C173" s="208"/>
      <c r="E173" s="204" t="s">
        <v>540</v>
      </c>
      <c r="F173" s="198" t="s">
        <v>404</v>
      </c>
      <c r="G173" s="207">
        <v>2000000</v>
      </c>
      <c r="H173" s="208"/>
      <c r="I173" s="313"/>
      <c r="J173" s="329"/>
      <c r="K173" s="329"/>
    </row>
    <row r="174" spans="1:11" ht="96.75" customHeight="1">
      <c r="A174" s="117"/>
      <c r="B174" s="208"/>
      <c r="C174" s="208"/>
      <c r="E174" s="204" t="s">
        <v>541</v>
      </c>
      <c r="F174" s="198" t="s">
        <v>404</v>
      </c>
      <c r="G174" s="207">
        <v>2000000</v>
      </c>
      <c r="H174" s="208"/>
      <c r="I174" s="313"/>
      <c r="J174" s="329"/>
      <c r="K174" s="329"/>
    </row>
    <row r="175" spans="1:11" ht="96.75" customHeight="1">
      <c r="A175" s="117"/>
      <c r="B175" s="208"/>
      <c r="C175" s="208"/>
      <c r="E175" s="204" t="s">
        <v>542</v>
      </c>
      <c r="F175" s="198" t="s">
        <v>404</v>
      </c>
      <c r="G175" s="207">
        <v>2000000</v>
      </c>
      <c r="H175" s="208"/>
      <c r="I175" s="313"/>
      <c r="J175" s="329"/>
      <c r="K175" s="329"/>
    </row>
    <row r="176" spans="1:11" ht="96.75" customHeight="1">
      <c r="A176" s="117"/>
      <c r="B176" s="208"/>
      <c r="C176" s="208"/>
      <c r="E176" s="204" t="s">
        <v>543</v>
      </c>
      <c r="F176" s="198" t="s">
        <v>404</v>
      </c>
      <c r="G176" s="207">
        <v>2000000</v>
      </c>
      <c r="H176" s="208"/>
      <c r="I176" s="313"/>
      <c r="J176" s="329"/>
      <c r="K176" s="329"/>
    </row>
    <row r="177" spans="1:11" ht="96.75" customHeight="1">
      <c r="A177" s="117"/>
      <c r="B177" s="208"/>
      <c r="C177" s="208"/>
      <c r="E177" s="209" t="s">
        <v>544</v>
      </c>
      <c r="F177" s="198" t="s">
        <v>404</v>
      </c>
      <c r="G177" s="207">
        <v>100000</v>
      </c>
      <c r="H177" s="208"/>
      <c r="I177" s="313"/>
      <c r="J177" s="329"/>
      <c r="K177" s="329"/>
    </row>
    <row r="178" spans="1:11" ht="96.75" customHeight="1">
      <c r="A178" s="117"/>
      <c r="B178" s="208"/>
      <c r="C178" s="208"/>
      <c r="E178" s="206" t="s">
        <v>545</v>
      </c>
      <c r="F178" s="198" t="s">
        <v>404</v>
      </c>
      <c r="G178" s="207">
        <v>200000</v>
      </c>
      <c r="H178" s="208"/>
      <c r="I178" s="313"/>
      <c r="J178" s="329"/>
      <c r="K178" s="329"/>
    </row>
    <row r="179" spans="1:11" ht="96.75" customHeight="1">
      <c r="A179" s="117"/>
      <c r="B179" s="208"/>
      <c r="C179" s="208"/>
      <c r="E179" s="210" t="s">
        <v>546</v>
      </c>
      <c r="F179" s="198" t="s">
        <v>404</v>
      </c>
      <c r="G179" s="207">
        <v>500000</v>
      </c>
      <c r="H179" s="208"/>
      <c r="I179" s="313"/>
      <c r="J179" s="329"/>
      <c r="K179" s="329"/>
    </row>
    <row r="180" spans="1:11" ht="96.75" customHeight="1">
      <c r="A180" s="117"/>
      <c r="B180" s="208"/>
      <c r="C180" s="208"/>
      <c r="E180" s="210" t="s">
        <v>547</v>
      </c>
      <c r="F180" s="198" t="s">
        <v>404</v>
      </c>
      <c r="G180" s="207">
        <v>500000</v>
      </c>
      <c r="H180" s="208"/>
      <c r="I180" s="313"/>
      <c r="J180" s="329"/>
      <c r="K180" s="329"/>
    </row>
    <row r="181" spans="1:11" ht="96.75" customHeight="1">
      <c r="A181" s="117"/>
      <c r="B181" s="208"/>
      <c r="C181" s="208"/>
      <c r="E181" s="206" t="s">
        <v>548</v>
      </c>
      <c r="F181" s="198" t="s">
        <v>404</v>
      </c>
      <c r="G181" s="207">
        <v>100000</v>
      </c>
      <c r="H181" s="208"/>
      <c r="I181" s="313"/>
      <c r="J181" s="329"/>
      <c r="K181" s="329"/>
    </row>
    <row r="182" spans="1:11" ht="96.75" customHeight="1">
      <c r="A182" s="117"/>
      <c r="B182" s="208"/>
      <c r="C182" s="208"/>
      <c r="E182" s="211" t="s">
        <v>549</v>
      </c>
      <c r="F182" s="198" t="s">
        <v>404</v>
      </c>
      <c r="G182" s="207">
        <v>200000</v>
      </c>
      <c r="H182" s="208"/>
      <c r="I182" s="313"/>
      <c r="J182" s="329"/>
      <c r="K182" s="329"/>
    </row>
    <row r="183" spans="1:11" ht="96.75" customHeight="1">
      <c r="A183" s="117"/>
      <c r="B183" s="208"/>
      <c r="C183" s="208"/>
      <c r="E183" s="211" t="s">
        <v>550</v>
      </c>
      <c r="F183" s="198" t="s">
        <v>404</v>
      </c>
      <c r="G183" s="207">
        <v>200000</v>
      </c>
      <c r="H183" s="208"/>
      <c r="I183" s="313"/>
      <c r="J183" s="329"/>
      <c r="K183" s="329"/>
    </row>
    <row r="184" spans="1:11" ht="96.75" customHeight="1">
      <c r="A184" s="117"/>
      <c r="B184" s="198"/>
      <c r="C184" s="198"/>
      <c r="E184" s="204" t="s">
        <v>551</v>
      </c>
      <c r="F184" s="198" t="s">
        <v>404</v>
      </c>
      <c r="G184" s="207">
        <v>2000000</v>
      </c>
      <c r="H184" s="200"/>
      <c r="I184" s="311"/>
      <c r="J184" s="329"/>
      <c r="K184" s="329"/>
    </row>
    <row r="185" spans="1:11" ht="96.75" customHeight="1">
      <c r="A185" s="117"/>
      <c r="B185" s="208"/>
      <c r="C185" s="208"/>
      <c r="E185" s="201" t="s">
        <v>552</v>
      </c>
      <c r="F185" s="198" t="s">
        <v>404</v>
      </c>
      <c r="G185" s="207">
        <v>5000000</v>
      </c>
      <c r="H185" s="208"/>
      <c r="I185" s="313"/>
      <c r="J185" s="329"/>
      <c r="K185" s="329"/>
    </row>
    <row r="186" spans="1:11" ht="96.75" customHeight="1">
      <c r="A186" s="117"/>
      <c r="B186" s="208"/>
      <c r="C186" s="208"/>
      <c r="E186" s="201" t="s">
        <v>553</v>
      </c>
      <c r="F186" s="198" t="s">
        <v>404</v>
      </c>
      <c r="G186" s="207">
        <v>32000000</v>
      </c>
      <c r="H186" s="208"/>
      <c r="I186" s="313"/>
      <c r="J186" s="329"/>
      <c r="K186" s="329"/>
    </row>
    <row r="187" spans="1:11" ht="96.75" customHeight="1">
      <c r="A187" s="117"/>
      <c r="B187" s="208"/>
      <c r="C187" s="208"/>
      <c r="E187" s="201" t="s">
        <v>554</v>
      </c>
      <c r="F187" s="198" t="s">
        <v>404</v>
      </c>
      <c r="G187" s="207">
        <v>5000000</v>
      </c>
      <c r="H187" s="208"/>
      <c r="I187" s="313"/>
      <c r="J187" s="329"/>
      <c r="K187" s="329"/>
    </row>
    <row r="188" spans="1:11" ht="96.75" customHeight="1">
      <c r="A188" s="117"/>
      <c r="B188" s="208"/>
      <c r="C188" s="208"/>
      <c r="E188" s="202" t="s">
        <v>555</v>
      </c>
      <c r="F188" s="198" t="s">
        <v>404</v>
      </c>
      <c r="G188" s="207">
        <v>12000000</v>
      </c>
      <c r="H188" s="208"/>
      <c r="I188" s="313"/>
      <c r="J188" s="329"/>
      <c r="K188" s="329"/>
    </row>
    <row r="189" spans="1:11" ht="96.75" customHeight="1">
      <c r="A189" s="117"/>
      <c r="B189" s="208"/>
      <c r="C189" s="208"/>
      <c r="E189" s="202" t="s">
        <v>556</v>
      </c>
      <c r="F189" s="198" t="s">
        <v>404</v>
      </c>
      <c r="G189" s="207">
        <v>7200000</v>
      </c>
      <c r="H189" s="208"/>
      <c r="I189" s="313"/>
      <c r="J189" s="329"/>
      <c r="K189" s="329"/>
    </row>
    <row r="190" spans="1:11" ht="96.75" customHeight="1">
      <c r="A190" s="117"/>
      <c r="B190" s="208"/>
      <c r="C190" s="208"/>
      <c r="E190" s="201" t="s">
        <v>557</v>
      </c>
      <c r="F190" s="198" t="s">
        <v>404</v>
      </c>
      <c r="G190" s="207">
        <v>3000000</v>
      </c>
      <c r="H190" s="208"/>
      <c r="I190" s="313"/>
      <c r="J190" s="329"/>
      <c r="K190" s="329"/>
    </row>
    <row r="191" spans="1:11" ht="96.75" customHeight="1">
      <c r="A191" s="117"/>
      <c r="B191" s="208"/>
      <c r="C191" s="208"/>
      <c r="E191" s="201" t="s">
        <v>558</v>
      </c>
      <c r="F191" s="198" t="s">
        <v>404</v>
      </c>
      <c r="G191" s="207">
        <v>18000000</v>
      </c>
      <c r="H191" s="208"/>
      <c r="I191" s="313"/>
      <c r="J191" s="329"/>
      <c r="K191" s="329"/>
    </row>
    <row r="192" spans="1:11" ht="96.75" customHeight="1">
      <c r="A192" s="117"/>
      <c r="B192" s="208"/>
      <c r="C192" s="208"/>
      <c r="E192" s="201" t="s">
        <v>559</v>
      </c>
      <c r="F192" s="198" t="s">
        <v>404</v>
      </c>
      <c r="G192" s="207">
        <v>1000000</v>
      </c>
      <c r="H192" s="208"/>
      <c r="I192" s="313"/>
      <c r="J192" s="329"/>
      <c r="K192" s="329"/>
    </row>
    <row r="193" spans="1:11" ht="96.75" customHeight="1">
      <c r="A193" s="117"/>
      <c r="B193" s="208"/>
      <c r="C193" s="208"/>
      <c r="E193" s="201" t="s">
        <v>560</v>
      </c>
      <c r="F193" s="198" t="s">
        <v>404</v>
      </c>
      <c r="G193" s="207">
        <v>8500000</v>
      </c>
      <c r="H193" s="208"/>
      <c r="I193" s="313"/>
      <c r="J193" s="329"/>
      <c r="K193" s="329"/>
    </row>
    <row r="194" spans="1:11" ht="96.75" customHeight="1">
      <c r="A194" s="117"/>
      <c r="B194" s="208"/>
      <c r="C194" s="208"/>
      <c r="E194" s="201" t="s">
        <v>561</v>
      </c>
      <c r="F194" s="198" t="s">
        <v>404</v>
      </c>
      <c r="G194" s="207">
        <v>2000000</v>
      </c>
      <c r="H194" s="208"/>
      <c r="I194" s="313"/>
      <c r="J194" s="329"/>
      <c r="K194" s="329"/>
    </row>
    <row r="195" spans="1:11" ht="96.75" customHeight="1">
      <c r="A195" s="117"/>
      <c r="B195" s="208"/>
      <c r="C195" s="208"/>
      <c r="E195" s="204" t="s">
        <v>562</v>
      </c>
      <c r="F195" s="198" t="s">
        <v>404</v>
      </c>
      <c r="G195" s="207">
        <v>7000000</v>
      </c>
      <c r="H195" s="208"/>
      <c r="I195" s="313"/>
      <c r="J195" s="329"/>
      <c r="K195" s="329"/>
    </row>
    <row r="196" spans="1:11" ht="96.75" customHeight="1">
      <c r="A196" s="117"/>
      <c r="B196" s="208"/>
      <c r="C196" s="208"/>
      <c r="E196" s="198" t="s">
        <v>563</v>
      </c>
      <c r="F196" s="198" t="s">
        <v>404</v>
      </c>
      <c r="G196" s="207">
        <v>1000000</v>
      </c>
      <c r="H196" s="208"/>
      <c r="I196" s="313"/>
      <c r="J196" s="329"/>
      <c r="K196" s="329"/>
    </row>
    <row r="197" spans="1:11" ht="96.75" customHeight="1">
      <c r="A197" s="117"/>
      <c r="B197" s="208"/>
      <c r="C197" s="208"/>
      <c r="E197" s="201" t="s">
        <v>564</v>
      </c>
      <c r="F197" s="198" t="s">
        <v>404</v>
      </c>
      <c r="G197" s="207">
        <v>2000000</v>
      </c>
      <c r="H197" s="208"/>
      <c r="I197" s="313"/>
      <c r="J197" s="329"/>
      <c r="K197" s="329"/>
    </row>
    <row r="198" spans="1:11" ht="96.75" customHeight="1">
      <c r="A198" s="117"/>
      <c r="B198" s="208"/>
      <c r="C198" s="208"/>
      <c r="E198" s="201" t="s">
        <v>565</v>
      </c>
      <c r="F198" s="198" t="s">
        <v>404</v>
      </c>
      <c r="G198" s="207">
        <v>1000000</v>
      </c>
      <c r="H198" s="208"/>
      <c r="I198" s="313"/>
      <c r="J198" s="329"/>
      <c r="K198" s="329"/>
    </row>
    <row r="199" spans="1:11" ht="96.75" customHeight="1">
      <c r="A199" s="117"/>
      <c r="B199" s="208"/>
      <c r="C199" s="208"/>
      <c r="E199" s="201" t="s">
        <v>566</v>
      </c>
      <c r="F199" s="198" t="s">
        <v>404</v>
      </c>
      <c r="G199" s="207">
        <v>1000000</v>
      </c>
      <c r="H199" s="208"/>
      <c r="I199" s="313"/>
      <c r="J199" s="329"/>
      <c r="K199" s="329"/>
    </row>
    <row r="200" spans="1:11" ht="96.75" customHeight="1">
      <c r="A200" s="117"/>
      <c r="B200" s="208"/>
      <c r="C200" s="208"/>
      <c r="E200" s="201" t="s">
        <v>567</v>
      </c>
      <c r="F200" s="198" t="s">
        <v>404</v>
      </c>
      <c r="G200" s="207">
        <v>2000000</v>
      </c>
      <c r="H200" s="208"/>
      <c r="I200" s="313"/>
      <c r="J200" s="329"/>
      <c r="K200" s="329"/>
    </row>
    <row r="201" spans="1:11" ht="96.75" customHeight="1">
      <c r="A201" s="117"/>
      <c r="B201" s="208"/>
      <c r="C201" s="208"/>
      <c r="E201" s="201" t="s">
        <v>568</v>
      </c>
      <c r="F201" s="198" t="s">
        <v>404</v>
      </c>
      <c r="G201" s="207">
        <v>1000000</v>
      </c>
      <c r="H201" s="208"/>
      <c r="I201" s="313"/>
      <c r="J201" s="329"/>
      <c r="K201" s="329"/>
    </row>
    <row r="202" spans="1:11" ht="96.75" customHeight="1">
      <c r="A202" s="117"/>
      <c r="B202" s="208"/>
      <c r="C202" s="208"/>
      <c r="E202" s="204" t="s">
        <v>569</v>
      </c>
      <c r="F202" s="198" t="s">
        <v>404</v>
      </c>
      <c r="G202" s="207">
        <v>5000000</v>
      </c>
      <c r="H202" s="208"/>
      <c r="I202" s="313"/>
      <c r="J202" s="329"/>
      <c r="K202" s="329"/>
    </row>
    <row r="203" spans="1:11" ht="96.75" customHeight="1">
      <c r="A203" s="117"/>
      <c r="B203" s="208"/>
      <c r="C203" s="208"/>
      <c r="E203" s="201" t="s">
        <v>570</v>
      </c>
      <c r="F203" s="198" t="s">
        <v>404</v>
      </c>
      <c r="G203" s="207">
        <v>1000000</v>
      </c>
      <c r="H203" s="208"/>
      <c r="I203" s="313"/>
      <c r="J203" s="329"/>
      <c r="K203" s="329"/>
    </row>
    <row r="204" spans="1:11" ht="96.75" customHeight="1">
      <c r="A204" s="117"/>
      <c r="B204" s="208"/>
      <c r="C204" s="208"/>
      <c r="E204" s="202" t="s">
        <v>571</v>
      </c>
      <c r="F204" s="198" t="s">
        <v>404</v>
      </c>
      <c r="G204" s="207">
        <v>1800000</v>
      </c>
      <c r="H204" s="208"/>
      <c r="I204" s="313"/>
      <c r="J204" s="329"/>
      <c r="K204" s="329"/>
    </row>
    <row r="205" spans="1:11" ht="96.75" customHeight="1">
      <c r="A205" s="117"/>
      <c r="B205" s="208"/>
      <c r="C205" s="208"/>
      <c r="E205" s="201" t="s">
        <v>572</v>
      </c>
      <c r="F205" s="198" t="s">
        <v>404</v>
      </c>
      <c r="G205" s="207">
        <v>1000000</v>
      </c>
      <c r="H205" s="208"/>
      <c r="I205" s="313"/>
      <c r="J205" s="329"/>
      <c r="K205" s="329"/>
    </row>
    <row r="206" spans="1:11" ht="96.75" customHeight="1">
      <c r="A206" s="117"/>
      <c r="B206" s="208"/>
      <c r="C206" s="208"/>
      <c r="E206" s="201" t="s">
        <v>573</v>
      </c>
      <c r="F206" s="198" t="s">
        <v>404</v>
      </c>
      <c r="G206" s="207">
        <v>5000000</v>
      </c>
      <c r="H206" s="208"/>
      <c r="I206" s="313"/>
      <c r="J206" s="329"/>
      <c r="K206" s="329"/>
    </row>
    <row r="207" spans="1:11" ht="96.75" customHeight="1">
      <c r="A207" s="117"/>
      <c r="B207" s="203"/>
      <c r="C207" s="203"/>
      <c r="E207" s="201" t="s">
        <v>574</v>
      </c>
      <c r="F207" s="198" t="s">
        <v>404</v>
      </c>
      <c r="G207" s="207">
        <v>4000000</v>
      </c>
      <c r="H207" s="203"/>
      <c r="I207" s="312"/>
      <c r="J207" s="329"/>
      <c r="K207" s="329"/>
    </row>
    <row r="208" spans="1:11" ht="96.75" customHeight="1">
      <c r="A208" s="117"/>
      <c r="B208" s="203"/>
      <c r="C208" s="203"/>
      <c r="E208" s="198" t="s">
        <v>575</v>
      </c>
      <c r="F208" s="198" t="s">
        <v>404</v>
      </c>
      <c r="G208" s="207">
        <v>3000000</v>
      </c>
      <c r="H208" s="203"/>
      <c r="I208" s="312"/>
      <c r="J208" s="329"/>
      <c r="K208" s="329"/>
    </row>
    <row r="209" spans="1:11" ht="96.75" customHeight="1">
      <c r="A209" s="117"/>
      <c r="B209" s="203"/>
      <c r="C209" s="203"/>
      <c r="E209" s="201" t="s">
        <v>576</v>
      </c>
      <c r="F209" s="198" t="s">
        <v>404</v>
      </c>
      <c r="G209" s="207">
        <v>2000000</v>
      </c>
      <c r="H209" s="203"/>
      <c r="I209" s="312"/>
      <c r="J209" s="329"/>
      <c r="K209" s="329"/>
    </row>
    <row r="210" spans="1:11" ht="96.75" customHeight="1">
      <c r="A210" s="117"/>
      <c r="B210" s="203"/>
      <c r="C210" s="203"/>
      <c r="E210" s="201" t="s">
        <v>577</v>
      </c>
      <c r="F210" s="198" t="s">
        <v>404</v>
      </c>
      <c r="G210" s="207">
        <v>2000000</v>
      </c>
      <c r="H210" s="203"/>
      <c r="I210" s="312"/>
      <c r="J210" s="329"/>
      <c r="K210" s="329"/>
    </row>
    <row r="211" spans="1:11" ht="96.75" customHeight="1">
      <c r="A211" s="117"/>
      <c r="B211" s="203"/>
      <c r="C211" s="203"/>
      <c r="E211" s="204" t="s">
        <v>578</v>
      </c>
      <c r="F211" s="198" t="s">
        <v>404</v>
      </c>
      <c r="G211" s="207">
        <v>2000000</v>
      </c>
      <c r="H211" s="203"/>
      <c r="I211" s="312"/>
      <c r="J211" s="329"/>
      <c r="K211" s="329"/>
    </row>
    <row r="212" spans="1:11" ht="96.75" customHeight="1">
      <c r="A212" s="117"/>
      <c r="B212" s="203"/>
      <c r="C212" s="203"/>
      <c r="E212" s="204" t="s">
        <v>579</v>
      </c>
      <c r="F212" s="198" t="s">
        <v>404</v>
      </c>
      <c r="G212" s="207">
        <v>2000000</v>
      </c>
      <c r="H212" s="203"/>
      <c r="I212" s="312"/>
      <c r="J212" s="329"/>
      <c r="K212" s="329"/>
    </row>
    <row r="213" spans="1:11" ht="96.75" customHeight="1">
      <c r="A213" s="117"/>
      <c r="B213" s="203"/>
      <c r="C213" s="203"/>
      <c r="E213" s="201" t="s">
        <v>580</v>
      </c>
      <c r="F213" s="198" t="s">
        <v>404</v>
      </c>
      <c r="G213" s="207">
        <v>300000</v>
      </c>
      <c r="H213" s="203"/>
      <c r="I213" s="312"/>
      <c r="J213" s="329"/>
      <c r="K213" s="329"/>
    </row>
    <row r="214" spans="1:11" ht="96.75" customHeight="1">
      <c r="A214" s="117"/>
      <c r="B214" s="203"/>
      <c r="C214" s="203"/>
      <c r="E214" s="201" t="s">
        <v>581</v>
      </c>
      <c r="F214" s="198" t="s">
        <v>404</v>
      </c>
      <c r="G214" s="207">
        <v>300000</v>
      </c>
      <c r="H214" s="203"/>
      <c r="I214" s="312"/>
      <c r="J214" s="329"/>
      <c r="K214" s="329"/>
    </row>
    <row r="215" spans="1:11" ht="96.75" customHeight="1">
      <c r="A215" s="117"/>
      <c r="B215" s="203"/>
      <c r="C215" s="203"/>
      <c r="E215" s="198" t="s">
        <v>582</v>
      </c>
      <c r="F215" s="198" t="s">
        <v>404</v>
      </c>
      <c r="G215" s="207">
        <v>40000</v>
      </c>
      <c r="H215" s="203"/>
      <c r="I215" s="312"/>
      <c r="J215" s="329"/>
      <c r="K215" s="329"/>
    </row>
    <row r="216" spans="1:11" ht="96.75" customHeight="1">
      <c r="A216" s="117"/>
      <c r="B216" s="203"/>
      <c r="C216" s="203"/>
      <c r="E216" s="202" t="s">
        <v>583</v>
      </c>
      <c r="F216" s="197" t="s">
        <v>404</v>
      </c>
      <c r="G216" s="207">
        <v>100000</v>
      </c>
      <c r="H216" s="203"/>
      <c r="I216" s="312"/>
      <c r="J216" s="329"/>
      <c r="K216" s="329"/>
    </row>
    <row r="217" spans="1:11" ht="96.75" customHeight="1">
      <c r="A217" s="117"/>
      <c r="B217" s="203"/>
      <c r="C217" s="203"/>
      <c r="E217" s="202" t="s">
        <v>584</v>
      </c>
      <c r="F217" s="197" t="s">
        <v>404</v>
      </c>
      <c r="G217" s="207">
        <v>100000</v>
      </c>
      <c r="H217" s="203"/>
      <c r="I217" s="312"/>
      <c r="J217" s="329"/>
      <c r="K217" s="329"/>
    </row>
    <row r="218" spans="1:11" ht="96.75" customHeight="1">
      <c r="A218" s="117"/>
      <c r="B218" s="203"/>
      <c r="C218" s="203"/>
      <c r="E218" s="212" t="s">
        <v>585</v>
      </c>
      <c r="F218" s="197" t="s">
        <v>404</v>
      </c>
      <c r="G218" s="207">
        <v>200000</v>
      </c>
      <c r="H218" s="203"/>
      <c r="I218" s="314"/>
      <c r="J218" s="329"/>
      <c r="K218" s="329"/>
    </row>
    <row r="219" spans="1:11" ht="96.75" customHeight="1">
      <c r="A219" s="117"/>
      <c r="B219" s="203"/>
      <c r="C219" s="203"/>
      <c r="E219" s="201" t="s">
        <v>586</v>
      </c>
      <c r="F219" s="198" t="s">
        <v>404</v>
      </c>
      <c r="G219" s="207">
        <v>300000</v>
      </c>
      <c r="H219" s="203"/>
      <c r="I219" s="312"/>
      <c r="J219" s="329"/>
      <c r="K219" s="329"/>
    </row>
    <row r="220" spans="1:11" ht="96.75" customHeight="1">
      <c r="A220" s="117"/>
      <c r="B220" s="203"/>
      <c r="C220" s="203"/>
      <c r="E220" s="201" t="s">
        <v>587</v>
      </c>
      <c r="F220" s="198" t="s">
        <v>404</v>
      </c>
      <c r="G220" s="207">
        <v>100000</v>
      </c>
      <c r="H220" s="203"/>
      <c r="I220" s="312"/>
      <c r="J220" s="329"/>
      <c r="K220" s="329"/>
    </row>
    <row r="221" spans="1:11" ht="96.75" customHeight="1">
      <c r="A221" s="117"/>
      <c r="B221" s="203"/>
      <c r="C221" s="203"/>
      <c r="E221" s="201" t="s">
        <v>588</v>
      </c>
      <c r="F221" s="198" t="s">
        <v>404</v>
      </c>
      <c r="G221" s="207">
        <v>1000000</v>
      </c>
      <c r="H221" s="203"/>
      <c r="I221" s="312"/>
      <c r="J221" s="329"/>
      <c r="K221" s="329"/>
    </row>
    <row r="222" spans="1:11" ht="96.75" customHeight="1">
      <c r="A222" s="117"/>
      <c r="B222" s="203"/>
      <c r="C222" s="203"/>
      <c r="E222" s="201" t="s">
        <v>589</v>
      </c>
      <c r="F222" s="198" t="s">
        <v>404</v>
      </c>
      <c r="G222" s="207">
        <v>100000</v>
      </c>
      <c r="H222" s="203"/>
      <c r="I222" s="312"/>
      <c r="J222" s="329"/>
      <c r="K222" s="329"/>
    </row>
    <row r="223" spans="1:11" ht="96.75" customHeight="1">
      <c r="A223" s="117"/>
      <c r="B223" s="203"/>
      <c r="C223" s="203"/>
      <c r="E223" s="209" t="s">
        <v>589</v>
      </c>
      <c r="F223" s="198" t="s">
        <v>404</v>
      </c>
      <c r="G223" s="207">
        <v>250000</v>
      </c>
      <c r="H223" s="203"/>
      <c r="I223" s="312"/>
      <c r="J223" s="329"/>
      <c r="K223" s="329"/>
    </row>
    <row r="224" spans="1:11" ht="96.75" customHeight="1">
      <c r="A224" s="117"/>
      <c r="B224" s="213"/>
      <c r="C224" s="213"/>
      <c r="E224" s="214" t="s">
        <v>590</v>
      </c>
      <c r="F224" s="215" t="s">
        <v>404</v>
      </c>
      <c r="G224" s="207">
        <v>500000</v>
      </c>
      <c r="H224" s="203"/>
      <c r="I224" s="312"/>
      <c r="J224" s="329"/>
      <c r="K224" s="329"/>
    </row>
    <row r="225" spans="1:11" ht="96.75" customHeight="1">
      <c r="A225" s="117"/>
      <c r="B225" s="203"/>
      <c r="C225" s="203"/>
      <c r="E225" s="204" t="s">
        <v>591</v>
      </c>
      <c r="F225" s="198" t="s">
        <v>404</v>
      </c>
      <c r="G225" s="207">
        <v>40000</v>
      </c>
      <c r="H225" s="203"/>
      <c r="I225" s="312"/>
      <c r="J225" s="329"/>
      <c r="K225" s="329"/>
    </row>
    <row r="226" spans="1:11" ht="96.75" customHeight="1">
      <c r="A226" s="117"/>
      <c r="B226" s="203"/>
      <c r="C226" s="203"/>
      <c r="E226" s="204" t="s">
        <v>592</v>
      </c>
      <c r="F226" s="198" t="s">
        <v>404</v>
      </c>
      <c r="G226" s="207">
        <v>40000</v>
      </c>
      <c r="H226" s="203"/>
      <c r="I226" s="312"/>
      <c r="J226" s="329"/>
      <c r="K226" s="329"/>
    </row>
    <row r="227" spans="1:11" ht="96.75" customHeight="1">
      <c r="A227" s="117"/>
      <c r="B227" s="203"/>
      <c r="C227" s="203"/>
      <c r="E227" s="204" t="s">
        <v>593</v>
      </c>
      <c r="F227" s="198" t="s">
        <v>404</v>
      </c>
      <c r="G227" s="207">
        <v>50000</v>
      </c>
      <c r="H227" s="203"/>
      <c r="I227" s="312"/>
      <c r="J227" s="329"/>
      <c r="K227" s="329"/>
    </row>
    <row r="228" spans="1:11" ht="96.75" customHeight="1">
      <c r="A228" s="117"/>
      <c r="B228" s="203"/>
      <c r="C228" s="203"/>
      <c r="E228" s="202" t="s">
        <v>577</v>
      </c>
      <c r="F228" s="197" t="s">
        <v>404</v>
      </c>
      <c r="G228" s="207">
        <v>4000000</v>
      </c>
      <c r="H228" s="203"/>
      <c r="I228" s="312"/>
      <c r="J228" s="329"/>
      <c r="K228" s="329"/>
    </row>
    <row r="229" spans="1:11" ht="96.75" customHeight="1">
      <c r="A229" s="117"/>
      <c r="B229" s="203"/>
      <c r="C229" s="203"/>
      <c r="E229" s="202" t="s">
        <v>594</v>
      </c>
      <c r="F229" s="197" t="s">
        <v>404</v>
      </c>
      <c r="G229" s="207">
        <v>4000000</v>
      </c>
      <c r="H229" s="203"/>
      <c r="I229" s="312"/>
      <c r="J229" s="329"/>
      <c r="K229" s="329"/>
    </row>
    <row r="230" spans="1:11" ht="96.75" customHeight="1">
      <c r="A230" s="117"/>
      <c r="B230" s="203"/>
      <c r="C230" s="203"/>
      <c r="E230" s="202" t="s">
        <v>595</v>
      </c>
      <c r="F230" s="197" t="s">
        <v>404</v>
      </c>
      <c r="G230" s="207">
        <v>1000000</v>
      </c>
      <c r="H230" s="203"/>
      <c r="I230" s="312"/>
      <c r="J230" s="329"/>
      <c r="K230" s="329"/>
    </row>
    <row r="231" spans="1:11" ht="96.75" customHeight="1">
      <c r="A231" s="117"/>
      <c r="B231" s="203"/>
      <c r="C231" s="203"/>
      <c r="E231" s="202" t="s">
        <v>596</v>
      </c>
      <c r="F231" s="197" t="s">
        <v>404</v>
      </c>
      <c r="G231" s="207">
        <v>1000000</v>
      </c>
      <c r="H231" s="203"/>
      <c r="I231" s="312"/>
      <c r="J231" s="329"/>
      <c r="K231" s="329"/>
    </row>
    <row r="232" spans="1:11" ht="96.75" customHeight="1">
      <c r="A232" s="117"/>
      <c r="B232" s="203"/>
      <c r="C232" s="203"/>
      <c r="E232" s="202" t="s">
        <v>597</v>
      </c>
      <c r="F232" s="197" t="s">
        <v>404</v>
      </c>
      <c r="G232" s="207">
        <v>100000</v>
      </c>
      <c r="H232" s="203"/>
      <c r="I232" s="312"/>
      <c r="J232" s="329"/>
      <c r="K232" s="329"/>
    </row>
    <row r="233" spans="1:11" ht="96.75" customHeight="1">
      <c r="A233" s="117"/>
      <c r="B233" s="203"/>
      <c r="C233" s="203"/>
      <c r="E233" s="202" t="s">
        <v>598</v>
      </c>
      <c r="F233" s="197" t="s">
        <v>404</v>
      </c>
      <c r="G233" s="207">
        <v>100000</v>
      </c>
      <c r="H233" s="203"/>
      <c r="I233" s="312"/>
      <c r="J233" s="329"/>
      <c r="K233" s="329"/>
    </row>
    <row r="234" spans="1:11" ht="96.75" customHeight="1">
      <c r="A234" s="117"/>
      <c r="B234" s="203"/>
      <c r="C234" s="203"/>
      <c r="E234" s="202" t="s">
        <v>599</v>
      </c>
      <c r="F234" s="197" t="s">
        <v>404</v>
      </c>
      <c r="G234" s="207">
        <v>100000</v>
      </c>
      <c r="H234" s="203"/>
      <c r="I234" s="312"/>
      <c r="J234" s="329"/>
      <c r="K234" s="329"/>
    </row>
    <row r="235" spans="1:11" ht="96.75" customHeight="1">
      <c r="A235" s="117"/>
      <c r="B235" s="203"/>
      <c r="C235" s="203"/>
      <c r="E235" s="202" t="s">
        <v>600</v>
      </c>
      <c r="F235" s="197" t="s">
        <v>404</v>
      </c>
      <c r="G235" s="207">
        <v>100000</v>
      </c>
      <c r="H235" s="203"/>
      <c r="I235" s="312"/>
      <c r="J235" s="329"/>
      <c r="K235" s="329"/>
    </row>
    <row r="236" spans="1:11" ht="96.75" customHeight="1">
      <c r="A236" s="117"/>
      <c r="B236" s="203"/>
      <c r="C236" s="203"/>
      <c r="E236" s="202" t="s">
        <v>601</v>
      </c>
      <c r="F236" s="197" t="s">
        <v>404</v>
      </c>
      <c r="G236" s="207">
        <v>4000000</v>
      </c>
      <c r="H236" s="203"/>
      <c r="I236" s="312"/>
      <c r="J236" s="329"/>
      <c r="K236" s="329"/>
    </row>
    <row r="237" spans="1:11" ht="96.75" customHeight="1">
      <c r="A237" s="117"/>
      <c r="B237" s="203"/>
      <c r="C237" s="203"/>
      <c r="E237" s="202" t="s">
        <v>602</v>
      </c>
      <c r="F237" s="197" t="s">
        <v>404</v>
      </c>
      <c r="G237" s="207">
        <v>30000</v>
      </c>
      <c r="H237" s="203"/>
      <c r="I237" s="312"/>
      <c r="J237" s="329"/>
      <c r="K237" s="329"/>
    </row>
    <row r="238" spans="1:11" ht="96.75" customHeight="1">
      <c r="A238" s="117"/>
      <c r="B238" s="203"/>
      <c r="C238" s="203"/>
      <c r="E238" s="202" t="s">
        <v>603</v>
      </c>
      <c r="F238" s="197" t="s">
        <v>404</v>
      </c>
      <c r="G238" s="207">
        <v>50000</v>
      </c>
      <c r="H238" s="203"/>
      <c r="I238" s="312"/>
      <c r="J238" s="329"/>
      <c r="K238" s="329"/>
    </row>
    <row r="239" spans="1:11" ht="96.75" customHeight="1">
      <c r="A239" s="117"/>
      <c r="B239" s="203"/>
      <c r="C239" s="203"/>
      <c r="E239" s="202" t="s">
        <v>604</v>
      </c>
      <c r="F239" s="197" t="s">
        <v>404</v>
      </c>
      <c r="G239" s="207">
        <v>50000</v>
      </c>
      <c r="H239" s="203"/>
      <c r="I239" s="312"/>
      <c r="J239" s="329"/>
      <c r="K239" s="329"/>
    </row>
    <row r="240" spans="1:11" ht="96.75" customHeight="1">
      <c r="A240" s="117"/>
      <c r="B240" s="203"/>
      <c r="C240" s="203"/>
      <c r="E240" s="202" t="s">
        <v>538</v>
      </c>
      <c r="F240" s="197" t="s">
        <v>404</v>
      </c>
      <c r="G240" s="207">
        <v>50000</v>
      </c>
      <c r="H240" s="203"/>
      <c r="I240" s="312"/>
      <c r="J240" s="329"/>
      <c r="K240" s="329"/>
    </row>
    <row r="241" spans="1:11" ht="96.75" customHeight="1">
      <c r="A241" s="117"/>
      <c r="B241" s="203"/>
      <c r="C241" s="203"/>
      <c r="E241" s="202" t="s">
        <v>605</v>
      </c>
      <c r="F241" s="197" t="s">
        <v>404</v>
      </c>
      <c r="G241" s="207">
        <v>300000</v>
      </c>
      <c r="H241" s="203"/>
      <c r="I241" s="312"/>
      <c r="J241" s="329"/>
      <c r="K241" s="329"/>
    </row>
    <row r="242" spans="1:11" ht="96.75" customHeight="1">
      <c r="A242" s="117"/>
      <c r="B242" s="203"/>
      <c r="C242" s="203"/>
      <c r="E242" s="202" t="s">
        <v>606</v>
      </c>
      <c r="F242" s="197" t="s">
        <v>404</v>
      </c>
      <c r="G242" s="207">
        <v>500000</v>
      </c>
      <c r="H242" s="203"/>
      <c r="I242" s="312"/>
      <c r="J242" s="329"/>
      <c r="K242" s="329"/>
    </row>
    <row r="243" spans="1:11" ht="96.75" customHeight="1">
      <c r="A243" s="117"/>
      <c r="B243" s="203"/>
      <c r="C243" s="203"/>
      <c r="E243" s="202" t="s">
        <v>607</v>
      </c>
      <c r="F243" s="197" t="s">
        <v>404</v>
      </c>
      <c r="G243" s="207">
        <v>1000000</v>
      </c>
      <c r="H243" s="203"/>
      <c r="I243" s="312"/>
      <c r="J243" s="329"/>
      <c r="K243" s="329"/>
    </row>
    <row r="244" spans="1:11" ht="96.75" customHeight="1">
      <c r="A244" s="117"/>
      <c r="B244" s="203"/>
      <c r="C244" s="203"/>
      <c r="E244" s="202" t="s">
        <v>608</v>
      </c>
      <c r="F244" s="197" t="s">
        <v>404</v>
      </c>
      <c r="G244" s="207">
        <v>50000</v>
      </c>
      <c r="H244" s="203"/>
      <c r="I244" s="312"/>
      <c r="J244" s="329"/>
      <c r="K244" s="329"/>
    </row>
    <row r="245" spans="1:11" ht="96.75" customHeight="1">
      <c r="A245" s="117"/>
      <c r="B245" s="203"/>
      <c r="C245" s="203"/>
      <c r="E245" s="202" t="s">
        <v>609</v>
      </c>
      <c r="F245" s="197" t="s">
        <v>404</v>
      </c>
      <c r="G245" s="207">
        <v>1000000</v>
      </c>
      <c r="H245" s="203"/>
      <c r="I245" s="312"/>
      <c r="J245" s="329"/>
      <c r="K245" s="329"/>
    </row>
    <row r="246" spans="1:11" ht="96.75" customHeight="1">
      <c r="A246" s="117"/>
      <c r="B246" s="203"/>
      <c r="C246" s="203"/>
      <c r="E246" s="202" t="s">
        <v>610</v>
      </c>
      <c r="F246" s="197" t="s">
        <v>404</v>
      </c>
      <c r="G246" s="207">
        <v>5000000</v>
      </c>
      <c r="H246" s="203"/>
      <c r="I246" s="312"/>
      <c r="J246" s="329"/>
      <c r="K246" s="329"/>
    </row>
    <row r="247" spans="1:11" ht="96.75" customHeight="1">
      <c r="A247" s="117"/>
      <c r="B247" s="203"/>
      <c r="C247" s="203"/>
      <c r="E247" s="202" t="s">
        <v>611</v>
      </c>
      <c r="F247" s="197" t="s">
        <v>404</v>
      </c>
      <c r="G247" s="207">
        <v>50000</v>
      </c>
      <c r="H247" s="203"/>
      <c r="I247" s="312"/>
      <c r="J247" s="329"/>
      <c r="K247" s="329"/>
    </row>
    <row r="248" spans="1:11" ht="96.75" customHeight="1">
      <c r="A248" s="117"/>
      <c r="B248" s="203"/>
      <c r="C248" s="203"/>
      <c r="E248" s="202" t="s">
        <v>612</v>
      </c>
      <c r="F248" s="197" t="s">
        <v>404</v>
      </c>
      <c r="G248" s="207"/>
      <c r="H248" s="203"/>
      <c r="I248" s="312"/>
      <c r="J248" s="329"/>
      <c r="K248" s="329"/>
    </row>
    <row r="249" spans="1:11" ht="96.75" customHeight="1">
      <c r="A249" s="117"/>
      <c r="B249" s="203"/>
      <c r="C249" s="203"/>
      <c r="E249" s="202" t="s">
        <v>613</v>
      </c>
      <c r="F249" s="197" t="s">
        <v>404</v>
      </c>
      <c r="G249" s="207"/>
      <c r="H249" s="203"/>
      <c r="I249" s="312"/>
      <c r="J249" s="329"/>
      <c r="K249" s="329"/>
    </row>
    <row r="250" spans="1:11" ht="96.75" customHeight="1">
      <c r="A250" s="117"/>
      <c r="B250" s="203"/>
      <c r="C250" s="203"/>
      <c r="E250" s="202" t="s">
        <v>614</v>
      </c>
      <c r="F250" s="197" t="s">
        <v>404</v>
      </c>
      <c r="G250" s="207"/>
      <c r="H250" s="203"/>
      <c r="I250" s="312"/>
      <c r="J250" s="329"/>
      <c r="K250" s="329"/>
    </row>
    <row r="251" spans="1:11" ht="96.75" customHeight="1">
      <c r="A251" s="117"/>
      <c r="B251" s="203"/>
      <c r="C251" s="203"/>
      <c r="E251" s="202" t="s">
        <v>615</v>
      </c>
      <c r="F251" s="197" t="s">
        <v>404</v>
      </c>
      <c r="G251" s="207"/>
      <c r="H251" s="203"/>
      <c r="I251" s="312"/>
      <c r="J251" s="329"/>
      <c r="K251" s="329"/>
    </row>
    <row r="252" spans="1:11" ht="96.75" customHeight="1">
      <c r="A252" s="117"/>
      <c r="B252" s="203"/>
      <c r="C252" s="203"/>
      <c r="E252" s="202" t="s">
        <v>616</v>
      </c>
      <c r="F252" s="197" t="s">
        <v>404</v>
      </c>
      <c r="G252" s="207">
        <v>50000</v>
      </c>
      <c r="H252" s="203"/>
      <c r="I252" s="312"/>
      <c r="J252" s="329"/>
      <c r="K252" s="329"/>
    </row>
    <row r="253" spans="1:11" ht="96.75" customHeight="1">
      <c r="A253" s="117"/>
      <c r="B253" s="203"/>
      <c r="C253" s="203"/>
      <c r="E253" s="202" t="s">
        <v>560</v>
      </c>
      <c r="F253" s="197" t="s">
        <v>404</v>
      </c>
      <c r="G253" s="207">
        <v>8500000</v>
      </c>
      <c r="H253" s="203"/>
      <c r="I253" s="312"/>
      <c r="J253" s="329"/>
      <c r="K253" s="329"/>
    </row>
    <row r="254" spans="1:11" ht="96.75" customHeight="1">
      <c r="A254" s="117"/>
      <c r="B254" s="138"/>
      <c r="C254" s="138"/>
      <c r="E254" s="137" t="s">
        <v>617</v>
      </c>
      <c r="F254" s="139" t="s">
        <v>404</v>
      </c>
      <c r="G254" s="140">
        <v>2000000</v>
      </c>
      <c r="H254" s="138"/>
      <c r="I254" s="302"/>
      <c r="J254" s="329"/>
      <c r="K254" s="329"/>
    </row>
    <row r="255" spans="1:11" ht="96.75" customHeight="1">
      <c r="A255" s="117"/>
      <c r="B255" s="138"/>
      <c r="C255" s="138"/>
      <c r="E255" s="168" t="s">
        <v>618</v>
      </c>
      <c r="F255" s="139" t="s">
        <v>404</v>
      </c>
      <c r="G255" s="140">
        <v>400000</v>
      </c>
      <c r="H255" s="138"/>
      <c r="I255" s="302"/>
      <c r="J255" s="329"/>
      <c r="K255" s="329"/>
    </row>
    <row r="256" spans="1:11" ht="96.75" customHeight="1">
      <c r="A256" s="117"/>
      <c r="B256" s="216"/>
      <c r="C256" s="216"/>
      <c r="E256" s="137" t="s">
        <v>619</v>
      </c>
      <c r="F256" s="135" t="s">
        <v>404</v>
      </c>
      <c r="G256" s="136">
        <v>3000000</v>
      </c>
      <c r="H256" s="216"/>
      <c r="I256" s="315" t="s">
        <v>620</v>
      </c>
      <c r="J256" s="329"/>
      <c r="K256" s="329"/>
    </row>
    <row r="257" spans="1:11" ht="96.75" customHeight="1">
      <c r="A257" s="117"/>
      <c r="B257" s="133"/>
      <c r="C257" s="133"/>
      <c r="E257" s="217" t="s">
        <v>621</v>
      </c>
      <c r="F257" s="135" t="s">
        <v>404</v>
      </c>
      <c r="G257" s="136">
        <v>500000</v>
      </c>
      <c r="H257" s="133"/>
      <c r="I257" s="316"/>
      <c r="J257" s="329"/>
      <c r="K257" s="329"/>
    </row>
    <row r="258" spans="1:11" ht="96.75" customHeight="1">
      <c r="A258" s="117"/>
      <c r="B258" s="133"/>
      <c r="C258" s="133"/>
      <c r="E258" s="137" t="s">
        <v>622</v>
      </c>
      <c r="F258" s="135" t="s">
        <v>404</v>
      </c>
      <c r="G258" s="136">
        <v>30000</v>
      </c>
      <c r="H258" s="133"/>
      <c r="I258" s="316"/>
      <c r="J258" s="329"/>
      <c r="K258" s="329"/>
    </row>
    <row r="259" spans="1:11" ht="96.75" customHeight="1">
      <c r="A259" s="117"/>
      <c r="B259" s="218"/>
      <c r="C259" s="218"/>
      <c r="E259" s="219" t="s">
        <v>623</v>
      </c>
      <c r="F259" s="220" t="s">
        <v>404</v>
      </c>
      <c r="G259" s="221">
        <v>50000</v>
      </c>
      <c r="H259" s="218"/>
      <c r="I259" s="317"/>
      <c r="J259" s="329"/>
      <c r="K259" s="329"/>
    </row>
    <row r="260" spans="1:11" ht="96.75" customHeight="1">
      <c r="A260" s="117"/>
      <c r="B260" s="218"/>
      <c r="C260" s="218"/>
      <c r="E260" s="222" t="s">
        <v>623</v>
      </c>
      <c r="F260" s="220" t="s">
        <v>404</v>
      </c>
      <c r="G260" s="221">
        <v>50000</v>
      </c>
      <c r="H260" s="218"/>
      <c r="I260" s="317"/>
      <c r="J260" s="329"/>
      <c r="K260" s="329"/>
    </row>
    <row r="261" spans="1:11" ht="96.75" customHeight="1">
      <c r="A261" s="117"/>
      <c r="B261" s="218"/>
      <c r="C261" s="218"/>
      <c r="E261" s="223" t="s">
        <v>623</v>
      </c>
      <c r="F261" s="224" t="s">
        <v>404</v>
      </c>
      <c r="G261" s="221">
        <v>2000000</v>
      </c>
      <c r="H261" s="218"/>
      <c r="I261" s="317"/>
      <c r="J261" s="329"/>
      <c r="K261" s="329"/>
    </row>
    <row r="262" spans="1:11" ht="96.75" customHeight="1">
      <c r="A262" s="117"/>
      <c r="B262" s="218"/>
      <c r="C262" s="218"/>
      <c r="E262" s="225" t="s">
        <v>624</v>
      </c>
      <c r="F262" s="224" t="s">
        <v>404</v>
      </c>
      <c r="G262" s="221">
        <v>100000</v>
      </c>
      <c r="H262" s="218"/>
      <c r="I262" s="317"/>
      <c r="J262" s="329"/>
      <c r="K262" s="329"/>
    </row>
    <row r="263" spans="1:11" ht="96.75" customHeight="1">
      <c r="A263" s="117"/>
      <c r="B263" s="218"/>
      <c r="C263" s="218"/>
      <c r="E263" s="225" t="s">
        <v>625</v>
      </c>
      <c r="F263" s="224" t="s">
        <v>404</v>
      </c>
      <c r="G263" s="221">
        <v>50000</v>
      </c>
      <c r="H263" s="218"/>
      <c r="I263" s="317"/>
      <c r="J263" s="329"/>
      <c r="K263" s="329"/>
    </row>
    <row r="264" spans="1:11" ht="96.75" customHeight="1">
      <c r="A264" s="117"/>
      <c r="B264" s="218"/>
      <c r="C264" s="218"/>
      <c r="E264" s="226" t="s">
        <v>626</v>
      </c>
      <c r="F264" s="224" t="s">
        <v>404</v>
      </c>
      <c r="G264" s="221">
        <v>100000</v>
      </c>
      <c r="H264" s="218"/>
      <c r="I264" s="317"/>
      <c r="J264" s="329"/>
      <c r="K264" s="329"/>
    </row>
    <row r="265" spans="1:11" ht="96.75" customHeight="1">
      <c r="A265" s="117"/>
      <c r="B265" s="218"/>
      <c r="C265" s="218"/>
      <c r="E265" s="226" t="s">
        <v>627</v>
      </c>
      <c r="F265" s="224" t="s">
        <v>404</v>
      </c>
      <c r="G265" s="221">
        <v>100000</v>
      </c>
      <c r="H265" s="218"/>
      <c r="I265" s="317"/>
      <c r="J265" s="329"/>
      <c r="K265" s="329"/>
    </row>
    <row r="266" spans="1:11" ht="96.75" customHeight="1">
      <c r="A266" s="117"/>
      <c r="B266" s="218"/>
      <c r="C266" s="218"/>
      <c r="E266" s="226" t="s">
        <v>628</v>
      </c>
      <c r="F266" s="224" t="s">
        <v>404</v>
      </c>
      <c r="G266" s="221">
        <v>100000</v>
      </c>
      <c r="H266" s="218"/>
      <c r="I266" s="317"/>
      <c r="J266" s="329"/>
      <c r="K266" s="329"/>
    </row>
    <row r="267" spans="1:11" ht="96.75" customHeight="1">
      <c r="A267" s="117"/>
      <c r="B267" s="218"/>
      <c r="C267" s="218"/>
      <c r="E267" s="227" t="s">
        <v>629</v>
      </c>
      <c r="F267" s="220" t="s">
        <v>404</v>
      </c>
      <c r="G267" s="221">
        <v>50000</v>
      </c>
      <c r="H267" s="218"/>
      <c r="I267" s="317"/>
      <c r="J267" s="329"/>
      <c r="K267" s="329"/>
    </row>
    <row r="268" spans="1:11" ht="96.75" customHeight="1">
      <c r="A268" s="117"/>
      <c r="B268" s="218"/>
      <c r="C268" s="218"/>
      <c r="E268" s="228" t="s">
        <v>630</v>
      </c>
      <c r="F268" s="220" t="s">
        <v>404</v>
      </c>
      <c r="G268" s="221">
        <v>2000000</v>
      </c>
      <c r="H268" s="218"/>
      <c r="I268" s="317"/>
      <c r="J268" s="329"/>
      <c r="K268" s="329"/>
    </row>
    <row r="269" spans="1:11" ht="96.75" customHeight="1">
      <c r="A269" s="117"/>
      <c r="B269" s="218"/>
      <c r="C269" s="218"/>
      <c r="E269" s="226" t="s">
        <v>631</v>
      </c>
      <c r="F269" s="224" t="s">
        <v>404</v>
      </c>
      <c r="G269" s="221">
        <v>4000000</v>
      </c>
      <c r="H269" s="218"/>
      <c r="I269" s="318"/>
      <c r="J269" s="329"/>
      <c r="K269" s="329"/>
    </row>
    <row r="270" spans="1:11" ht="96.75" customHeight="1">
      <c r="A270" s="117"/>
      <c r="B270" s="218"/>
      <c r="C270" s="218"/>
      <c r="E270" s="225" t="s">
        <v>632</v>
      </c>
      <c r="F270" s="224" t="s">
        <v>404</v>
      </c>
      <c r="G270" s="221">
        <v>5000000</v>
      </c>
      <c r="H270" s="218"/>
      <c r="I270" s="317"/>
      <c r="J270" s="329"/>
      <c r="K270" s="329"/>
    </row>
    <row r="271" spans="1:11" ht="96.75" customHeight="1">
      <c r="A271" s="117"/>
      <c r="B271" s="218"/>
      <c r="C271" s="218"/>
      <c r="E271" s="229" t="s">
        <v>633</v>
      </c>
      <c r="F271" s="224" t="s">
        <v>404</v>
      </c>
      <c r="G271" s="221">
        <v>1000000</v>
      </c>
      <c r="H271" s="218"/>
      <c r="I271" s="317"/>
      <c r="J271" s="329"/>
      <c r="K271" s="329"/>
    </row>
    <row r="272" spans="1:11" ht="96.75" customHeight="1">
      <c r="A272" s="117"/>
      <c r="B272" s="218"/>
      <c r="C272" s="218"/>
      <c r="E272" s="228" t="s">
        <v>634</v>
      </c>
      <c r="F272" s="220" t="s">
        <v>404</v>
      </c>
      <c r="G272" s="221">
        <v>2000000</v>
      </c>
      <c r="H272" s="218"/>
      <c r="I272" s="317"/>
      <c r="J272" s="329"/>
      <c r="K272" s="329"/>
    </row>
    <row r="273" spans="1:11" ht="96.75" customHeight="1">
      <c r="A273" s="117"/>
      <c r="B273" s="218"/>
      <c r="C273" s="218"/>
      <c r="E273" s="230" t="s">
        <v>635</v>
      </c>
      <c r="F273" s="220" t="s">
        <v>404</v>
      </c>
      <c r="G273" s="221">
        <v>2000000</v>
      </c>
      <c r="H273" s="218"/>
      <c r="I273" s="317"/>
      <c r="J273" s="329"/>
      <c r="K273" s="329"/>
    </row>
    <row r="274" spans="1:11" ht="96.75" customHeight="1">
      <c r="A274" s="117"/>
      <c r="B274" s="218"/>
      <c r="C274" s="218"/>
      <c r="E274" s="225" t="s">
        <v>636</v>
      </c>
      <c r="F274" s="224" t="s">
        <v>404</v>
      </c>
      <c r="G274" s="221">
        <v>5190000</v>
      </c>
      <c r="H274" s="218"/>
      <c r="I274" s="317"/>
      <c r="J274" s="329"/>
      <c r="K274" s="329"/>
    </row>
    <row r="275" spans="2:11" ht="65.25">
      <c r="B275" s="231" t="s">
        <v>277</v>
      </c>
      <c r="C275" s="231" t="s">
        <v>279</v>
      </c>
      <c r="E275" s="231" t="s">
        <v>162</v>
      </c>
      <c r="F275" s="231" t="s">
        <v>164</v>
      </c>
      <c r="G275" s="232">
        <v>300000</v>
      </c>
      <c r="H275" s="232">
        <v>300000</v>
      </c>
      <c r="I275" s="319">
        <v>300000</v>
      </c>
      <c r="J275" s="231"/>
      <c r="K275" s="329"/>
    </row>
    <row r="276" spans="2:11" ht="87">
      <c r="B276" s="231"/>
      <c r="C276" s="231" t="s">
        <v>278</v>
      </c>
      <c r="E276" s="231" t="s">
        <v>161</v>
      </c>
      <c r="F276" s="231"/>
      <c r="G276" s="233"/>
      <c r="H276" s="233"/>
      <c r="I276" s="320"/>
      <c r="J276" s="233"/>
      <c r="K276" s="329"/>
    </row>
    <row r="277" spans="2:11" ht="43.5">
      <c r="B277" s="231"/>
      <c r="C277" s="231"/>
      <c r="E277" s="231" t="s">
        <v>184</v>
      </c>
      <c r="F277" s="231" t="s">
        <v>181</v>
      </c>
      <c r="G277" s="232">
        <v>30000</v>
      </c>
      <c r="H277" s="232">
        <v>30000</v>
      </c>
      <c r="I277" s="319">
        <v>30000</v>
      </c>
      <c r="J277" s="233"/>
      <c r="K277" s="329"/>
    </row>
    <row r="278" spans="2:11" ht="21.75">
      <c r="B278" s="238"/>
      <c r="C278" s="231"/>
      <c r="E278" s="231" t="s">
        <v>163</v>
      </c>
      <c r="F278" s="231" t="s">
        <v>164</v>
      </c>
      <c r="G278" s="234">
        <v>200000</v>
      </c>
      <c r="H278" s="234">
        <v>200000</v>
      </c>
      <c r="I278" s="321">
        <v>200000</v>
      </c>
      <c r="J278" s="235"/>
      <c r="K278" s="329"/>
    </row>
    <row r="279" spans="2:11" ht="43.5">
      <c r="B279" s="238"/>
      <c r="C279" s="231"/>
      <c r="E279" s="231" t="s">
        <v>176</v>
      </c>
      <c r="F279" s="231" t="s">
        <v>167</v>
      </c>
      <c r="G279" s="232">
        <v>20000</v>
      </c>
      <c r="H279" s="232">
        <v>20000</v>
      </c>
      <c r="I279" s="319">
        <v>20000</v>
      </c>
      <c r="J279" s="235"/>
      <c r="K279" s="329"/>
    </row>
    <row r="280" spans="2:11" ht="87">
      <c r="B280" s="238"/>
      <c r="C280" s="231"/>
      <c r="E280" s="231" t="s">
        <v>177</v>
      </c>
      <c r="F280" s="235"/>
      <c r="G280" s="235"/>
      <c r="H280" s="235"/>
      <c r="I280" s="322"/>
      <c r="J280" s="235"/>
      <c r="K280" s="329"/>
    </row>
    <row r="281" spans="2:11" ht="43.5">
      <c r="B281" s="236" t="s">
        <v>175</v>
      </c>
      <c r="C281" s="236"/>
      <c r="E281" s="231" t="s">
        <v>178</v>
      </c>
      <c r="F281" s="235"/>
      <c r="G281" s="235"/>
      <c r="H281" s="235"/>
      <c r="I281" s="322"/>
      <c r="J281" s="235"/>
      <c r="K281" s="329"/>
    </row>
    <row r="282" spans="2:11" ht="65.25">
      <c r="B282" s="235"/>
      <c r="C282" s="235"/>
      <c r="E282" s="231" t="s">
        <v>182</v>
      </c>
      <c r="F282" s="236" t="s">
        <v>181</v>
      </c>
      <c r="G282" s="237">
        <v>20000</v>
      </c>
      <c r="H282" s="237">
        <v>20000</v>
      </c>
      <c r="I282" s="323">
        <v>20000</v>
      </c>
      <c r="J282" s="235"/>
      <c r="K282" s="329"/>
    </row>
    <row r="283" spans="2:11" ht="43.5">
      <c r="B283" s="235"/>
      <c r="C283" s="235"/>
      <c r="E283" s="236" t="s">
        <v>183</v>
      </c>
      <c r="F283" s="236" t="s">
        <v>181</v>
      </c>
      <c r="G283" s="237">
        <v>20000</v>
      </c>
      <c r="H283" s="237">
        <v>20000</v>
      </c>
      <c r="I283" s="323">
        <v>20000</v>
      </c>
      <c r="J283" s="235"/>
      <c r="K283" s="329"/>
    </row>
    <row r="284" spans="2:11" ht="65.25">
      <c r="B284" s="235"/>
      <c r="C284" s="235"/>
      <c r="E284" s="236" t="s">
        <v>204</v>
      </c>
      <c r="F284" s="235"/>
      <c r="G284" s="235"/>
      <c r="H284" s="235"/>
      <c r="I284" s="322"/>
      <c r="J284" s="235"/>
      <c r="K284" s="329"/>
    </row>
    <row r="285" spans="2:11" ht="43.5">
      <c r="B285" s="235"/>
      <c r="C285" s="235"/>
      <c r="E285" s="231" t="s">
        <v>211</v>
      </c>
      <c r="F285" s="231" t="s">
        <v>210</v>
      </c>
      <c r="G285" s="237">
        <v>50000</v>
      </c>
      <c r="H285" s="237">
        <v>50000</v>
      </c>
      <c r="I285" s="323">
        <v>50000</v>
      </c>
      <c r="J285" s="235"/>
      <c r="K285" s="329"/>
    </row>
    <row r="286" spans="2:11" ht="65.25">
      <c r="B286" s="235"/>
      <c r="C286" s="235"/>
      <c r="E286" s="236" t="s">
        <v>212</v>
      </c>
      <c r="F286" s="236" t="s">
        <v>215</v>
      </c>
      <c r="G286" s="237">
        <v>50000</v>
      </c>
      <c r="H286" s="235"/>
      <c r="I286" s="322"/>
      <c r="J286" s="235"/>
      <c r="K286" s="329"/>
    </row>
    <row r="287" spans="2:11" ht="21.75">
      <c r="B287" s="235"/>
      <c r="C287" s="235"/>
      <c r="E287" s="236" t="s">
        <v>213</v>
      </c>
      <c r="F287" s="236" t="s">
        <v>215</v>
      </c>
      <c r="G287" s="237">
        <v>20000</v>
      </c>
      <c r="H287" s="235"/>
      <c r="I287" s="322"/>
      <c r="J287" s="235"/>
      <c r="K287" s="329"/>
    </row>
    <row r="288" spans="2:11" ht="43.5">
      <c r="B288" s="235"/>
      <c r="C288" s="235"/>
      <c r="E288" s="236" t="s">
        <v>218</v>
      </c>
      <c r="F288" s="236" t="s">
        <v>217</v>
      </c>
      <c r="G288" s="237">
        <v>1600000</v>
      </c>
      <c r="H288" s="237">
        <v>1600000</v>
      </c>
      <c r="I288" s="323">
        <v>1600000</v>
      </c>
      <c r="J288" s="235"/>
      <c r="K288" s="329"/>
    </row>
    <row r="289" spans="2:11" ht="43.5">
      <c r="B289" s="235"/>
      <c r="C289" s="235"/>
      <c r="E289" s="236" t="s">
        <v>219</v>
      </c>
      <c r="F289" s="236" t="s">
        <v>217</v>
      </c>
      <c r="G289" s="235"/>
      <c r="H289" s="235"/>
      <c r="I289" s="323">
        <v>5000000</v>
      </c>
      <c r="J289" s="235"/>
      <c r="K289" s="329"/>
    </row>
    <row r="290" spans="2:11" ht="65.25">
      <c r="B290" s="235"/>
      <c r="C290" s="235"/>
      <c r="E290" s="236" t="s">
        <v>220</v>
      </c>
      <c r="F290" s="236" t="s">
        <v>217</v>
      </c>
      <c r="G290" s="237">
        <v>844600</v>
      </c>
      <c r="H290" s="237">
        <v>844600</v>
      </c>
      <c r="I290" s="323">
        <v>844600</v>
      </c>
      <c r="J290" s="235"/>
      <c r="K290" s="329"/>
    </row>
    <row r="291" spans="2:11" ht="65.25">
      <c r="B291" s="235"/>
      <c r="C291" s="235"/>
      <c r="E291" s="236" t="s">
        <v>221</v>
      </c>
      <c r="F291" s="236" t="s">
        <v>217</v>
      </c>
      <c r="G291" s="235"/>
      <c r="H291" s="235"/>
      <c r="I291" s="323">
        <v>20000</v>
      </c>
      <c r="J291" s="235"/>
      <c r="K291" s="329"/>
    </row>
    <row r="292" spans="2:11" ht="65.25">
      <c r="B292" s="236"/>
      <c r="C292" s="235"/>
      <c r="E292" s="236" t="s">
        <v>260</v>
      </c>
      <c r="F292" s="236" t="s">
        <v>259</v>
      </c>
      <c r="G292" s="237">
        <v>6000000</v>
      </c>
      <c r="H292" s="235"/>
      <c r="I292" s="322"/>
      <c r="J292" s="235"/>
      <c r="K292" s="329"/>
    </row>
    <row r="293" spans="2:11" ht="87">
      <c r="B293" s="235"/>
      <c r="C293" s="235"/>
      <c r="E293" s="236" t="s">
        <v>261</v>
      </c>
      <c r="F293" s="236" t="s">
        <v>259</v>
      </c>
      <c r="G293" s="237">
        <v>10000</v>
      </c>
      <c r="H293" s="237">
        <v>10000</v>
      </c>
      <c r="I293" s="323">
        <v>10000</v>
      </c>
      <c r="J293" s="235"/>
      <c r="K293" s="329"/>
    </row>
    <row r="294" spans="2:11" ht="43.5">
      <c r="B294" s="235"/>
      <c r="C294" s="235"/>
      <c r="E294" s="236" t="s">
        <v>262</v>
      </c>
      <c r="F294" s="236" t="s">
        <v>259</v>
      </c>
      <c r="G294" s="237">
        <v>30000</v>
      </c>
      <c r="H294" s="237">
        <v>10000</v>
      </c>
      <c r="I294" s="323">
        <v>10000</v>
      </c>
      <c r="J294" s="235"/>
      <c r="K294" s="329"/>
    </row>
    <row r="295" spans="2:11" ht="43.5">
      <c r="B295" s="235"/>
      <c r="C295" s="235"/>
      <c r="E295" s="236" t="s">
        <v>292</v>
      </c>
      <c r="F295" s="236" t="s">
        <v>294</v>
      </c>
      <c r="G295" s="237"/>
      <c r="H295" s="237"/>
      <c r="I295" s="323"/>
      <c r="J295" s="235"/>
      <c r="K295" s="329"/>
    </row>
    <row r="296" spans="2:11" ht="65.25">
      <c r="B296" s="235"/>
      <c r="C296" s="235"/>
      <c r="E296" s="236" t="s">
        <v>293</v>
      </c>
      <c r="F296" s="236" t="s">
        <v>294</v>
      </c>
      <c r="G296" s="237"/>
      <c r="H296" s="237"/>
      <c r="I296" s="323"/>
      <c r="J296" s="235"/>
      <c r="K296" s="329"/>
    </row>
    <row r="297" spans="2:11" ht="43.5">
      <c r="B297" s="235"/>
      <c r="C297" s="235"/>
      <c r="E297" s="236" t="s">
        <v>350</v>
      </c>
      <c r="F297" s="236" t="s">
        <v>351</v>
      </c>
      <c r="G297" s="237"/>
      <c r="H297" s="237"/>
      <c r="I297" s="323"/>
      <c r="J297" s="235"/>
      <c r="K297" s="329"/>
    </row>
    <row r="298" spans="2:11" ht="87">
      <c r="B298" s="236" t="s">
        <v>281</v>
      </c>
      <c r="C298" s="235"/>
      <c r="E298" s="236" t="s">
        <v>266</v>
      </c>
      <c r="F298" s="235"/>
      <c r="G298" s="237">
        <v>10000</v>
      </c>
      <c r="H298" s="237">
        <v>10000</v>
      </c>
      <c r="I298" s="323">
        <v>10000</v>
      </c>
      <c r="J298" s="235"/>
      <c r="K298" s="329"/>
    </row>
    <row r="299" spans="1:11" ht="265.5">
      <c r="A299" s="261"/>
      <c r="B299" s="250"/>
      <c r="C299" s="250"/>
      <c r="E299" s="135" t="s">
        <v>675</v>
      </c>
      <c r="F299" s="135" t="s">
        <v>676</v>
      </c>
      <c r="G299" s="135" t="s">
        <v>677</v>
      </c>
      <c r="H299" s="250" t="s">
        <v>678</v>
      </c>
      <c r="I299" s="324" t="s">
        <v>679</v>
      </c>
      <c r="J299" s="329"/>
      <c r="K299" s="329"/>
    </row>
    <row r="300" spans="1:11" ht="265.5">
      <c r="A300" s="261"/>
      <c r="B300" s="250"/>
      <c r="C300" s="250"/>
      <c r="E300" s="135" t="s">
        <v>680</v>
      </c>
      <c r="F300" s="135" t="s">
        <v>676</v>
      </c>
      <c r="G300" s="135" t="s">
        <v>681</v>
      </c>
      <c r="H300" s="250" t="s">
        <v>678</v>
      </c>
      <c r="I300" s="324" t="s">
        <v>679</v>
      </c>
      <c r="J300" s="329"/>
      <c r="K300" s="329"/>
    </row>
    <row r="301" spans="1:11" ht="265.5">
      <c r="A301" s="261"/>
      <c r="B301" s="250"/>
      <c r="C301" s="250"/>
      <c r="E301" s="135" t="s">
        <v>682</v>
      </c>
      <c r="F301" s="135" t="s">
        <v>676</v>
      </c>
      <c r="G301" s="135" t="s">
        <v>683</v>
      </c>
      <c r="H301" s="250"/>
      <c r="I301" s="324" t="s">
        <v>679</v>
      </c>
      <c r="J301" s="329"/>
      <c r="K301" s="329"/>
    </row>
    <row r="302" spans="1:11" ht="265.5">
      <c r="A302" s="261"/>
      <c r="B302" s="250"/>
      <c r="C302" s="250"/>
      <c r="E302" s="135" t="s">
        <v>684</v>
      </c>
      <c r="F302" s="135" t="s">
        <v>685</v>
      </c>
      <c r="G302" s="135" t="s">
        <v>686</v>
      </c>
      <c r="H302" s="135"/>
      <c r="I302" s="324" t="s">
        <v>679</v>
      </c>
      <c r="J302" s="329"/>
      <c r="K302" s="329"/>
    </row>
    <row r="303" spans="1:11" ht="192">
      <c r="A303" s="261"/>
      <c r="B303" s="250"/>
      <c r="C303" s="250"/>
      <c r="E303" s="135" t="s">
        <v>687</v>
      </c>
      <c r="F303" s="135" t="s">
        <v>676</v>
      </c>
      <c r="G303" s="135" t="s">
        <v>688</v>
      </c>
      <c r="H303" s="251"/>
      <c r="I303" s="324" t="s">
        <v>679</v>
      </c>
      <c r="J303" s="329"/>
      <c r="K303" s="329"/>
    </row>
    <row r="304" spans="1:11" ht="243.75">
      <c r="A304" s="261"/>
      <c r="B304" s="250"/>
      <c r="C304" s="250"/>
      <c r="E304" s="135" t="s">
        <v>689</v>
      </c>
      <c r="F304" s="135" t="s">
        <v>676</v>
      </c>
      <c r="G304" s="135" t="s">
        <v>690</v>
      </c>
      <c r="H304" s="251"/>
      <c r="I304" s="324" t="s">
        <v>679</v>
      </c>
      <c r="J304" s="329"/>
      <c r="K304" s="329"/>
    </row>
    <row r="305" spans="1:11" ht="192">
      <c r="A305" s="261"/>
      <c r="B305" s="250"/>
      <c r="C305" s="250"/>
      <c r="E305" s="135" t="s">
        <v>691</v>
      </c>
      <c r="F305" s="135" t="s">
        <v>692</v>
      </c>
      <c r="G305" s="135" t="s">
        <v>693</v>
      </c>
      <c r="H305" s="251"/>
      <c r="I305" s="324" t="s">
        <v>694</v>
      </c>
      <c r="J305" s="329"/>
      <c r="K305" s="329"/>
    </row>
    <row r="306" spans="1:11" ht="264">
      <c r="A306" s="261"/>
      <c r="B306" s="250"/>
      <c r="C306" s="250"/>
      <c r="E306" s="135" t="s">
        <v>695</v>
      </c>
      <c r="F306" s="135" t="s">
        <v>696</v>
      </c>
      <c r="G306" s="135" t="s">
        <v>697</v>
      </c>
      <c r="H306" s="251"/>
      <c r="I306" s="324" t="s">
        <v>694</v>
      </c>
      <c r="J306" s="329"/>
      <c r="K306" s="329"/>
    </row>
    <row r="307" spans="1:11" ht="130.5">
      <c r="A307" s="261"/>
      <c r="B307" s="250"/>
      <c r="C307" s="250"/>
      <c r="E307" s="135" t="s">
        <v>698</v>
      </c>
      <c r="F307" s="135" t="s">
        <v>699</v>
      </c>
      <c r="G307" s="251" t="s">
        <v>700</v>
      </c>
      <c r="H307" s="251"/>
      <c r="I307" s="324" t="s">
        <v>701</v>
      </c>
      <c r="J307" s="329"/>
      <c r="K307" s="329"/>
    </row>
    <row r="308" spans="1:11" ht="130.5">
      <c r="A308" s="261"/>
      <c r="B308" s="250"/>
      <c r="C308" s="250"/>
      <c r="E308" s="135" t="s">
        <v>702</v>
      </c>
      <c r="F308" s="135" t="s">
        <v>703</v>
      </c>
      <c r="G308" s="251" t="s">
        <v>704</v>
      </c>
      <c r="H308" s="251"/>
      <c r="I308" s="324" t="s">
        <v>705</v>
      </c>
      <c r="J308" s="329"/>
      <c r="K308" s="329"/>
    </row>
    <row r="309" spans="1:11" ht="192">
      <c r="A309" s="261"/>
      <c r="B309" s="250"/>
      <c r="C309" s="250"/>
      <c r="E309" s="135" t="s">
        <v>706</v>
      </c>
      <c r="F309" s="135" t="s">
        <v>707</v>
      </c>
      <c r="G309" s="252" t="s">
        <v>708</v>
      </c>
      <c r="H309" s="251"/>
      <c r="I309" s="324" t="s">
        <v>709</v>
      </c>
      <c r="J309" s="329"/>
      <c r="K309" s="329"/>
    </row>
    <row r="310" spans="1:11" ht="288">
      <c r="A310" s="261"/>
      <c r="B310" s="250"/>
      <c r="C310" s="250"/>
      <c r="E310" s="135" t="s">
        <v>710</v>
      </c>
      <c r="F310" s="135" t="s">
        <v>711</v>
      </c>
      <c r="G310" s="135" t="s">
        <v>712</v>
      </c>
      <c r="H310" s="251"/>
      <c r="I310" s="324" t="s">
        <v>709</v>
      </c>
      <c r="J310" s="329"/>
      <c r="K310" s="329"/>
    </row>
    <row r="311" spans="1:11" ht="243.75">
      <c r="A311" s="261"/>
      <c r="B311" s="250"/>
      <c r="C311" s="250"/>
      <c r="E311" s="135" t="s">
        <v>713</v>
      </c>
      <c r="F311" s="135" t="s">
        <v>714</v>
      </c>
      <c r="G311" s="135" t="s">
        <v>715</v>
      </c>
      <c r="H311" s="251"/>
      <c r="I311" s="324" t="s">
        <v>716</v>
      </c>
      <c r="J311" s="329"/>
      <c r="K311" s="329"/>
    </row>
    <row r="312" spans="1:11" ht="243.75">
      <c r="A312" s="261"/>
      <c r="B312" s="250"/>
      <c r="C312" s="250"/>
      <c r="E312" s="251" t="s">
        <v>717</v>
      </c>
      <c r="F312" s="135" t="s">
        <v>714</v>
      </c>
      <c r="G312" s="135" t="s">
        <v>715</v>
      </c>
      <c r="H312" s="251"/>
      <c r="I312" s="324" t="s">
        <v>718</v>
      </c>
      <c r="J312" s="329"/>
      <c r="K312" s="329"/>
    </row>
    <row r="313" spans="1:11" ht="192">
      <c r="A313" s="261"/>
      <c r="B313" s="250"/>
      <c r="C313" s="250"/>
      <c r="E313" s="135" t="s">
        <v>719</v>
      </c>
      <c r="F313" s="251" t="s">
        <v>720</v>
      </c>
      <c r="G313" s="135" t="s">
        <v>721</v>
      </c>
      <c r="H313" s="251"/>
      <c r="I313" s="324" t="s">
        <v>722</v>
      </c>
      <c r="J313" s="329"/>
      <c r="K313" s="329"/>
    </row>
    <row r="314" spans="1:11" ht="192">
      <c r="A314" s="261"/>
      <c r="B314" s="250"/>
      <c r="C314" s="250"/>
      <c r="E314" s="135" t="s">
        <v>723</v>
      </c>
      <c r="F314" s="251" t="s">
        <v>720</v>
      </c>
      <c r="G314" s="135" t="s">
        <v>724</v>
      </c>
      <c r="H314" s="251"/>
      <c r="I314" s="324" t="s">
        <v>725</v>
      </c>
      <c r="J314" s="329"/>
      <c r="K314" s="329"/>
    </row>
    <row r="315" spans="1:11" ht="192">
      <c r="A315" s="261"/>
      <c r="B315" s="250"/>
      <c r="C315" s="250"/>
      <c r="E315" s="135" t="s">
        <v>726</v>
      </c>
      <c r="F315" s="135" t="s">
        <v>727</v>
      </c>
      <c r="G315" s="135" t="s">
        <v>728</v>
      </c>
      <c r="H315" s="251"/>
      <c r="I315" s="324" t="s">
        <v>729</v>
      </c>
      <c r="J315" s="329"/>
      <c r="K315" s="329"/>
    </row>
    <row r="316" spans="1:11" ht="192">
      <c r="A316" s="261"/>
      <c r="B316" s="250"/>
      <c r="C316" s="250"/>
      <c r="E316" s="135" t="s">
        <v>730</v>
      </c>
      <c r="F316" s="135" t="s">
        <v>727</v>
      </c>
      <c r="G316" s="135" t="s">
        <v>731</v>
      </c>
      <c r="H316" s="251"/>
      <c r="I316" s="324" t="s">
        <v>732</v>
      </c>
      <c r="J316" s="329"/>
      <c r="K316" s="329"/>
    </row>
    <row r="317" spans="1:11" ht="192">
      <c r="A317" s="261"/>
      <c r="B317" s="250"/>
      <c r="C317" s="250"/>
      <c r="E317" s="251" t="s">
        <v>733</v>
      </c>
      <c r="F317" s="135" t="s">
        <v>720</v>
      </c>
      <c r="G317" s="135" t="s">
        <v>728</v>
      </c>
      <c r="H317" s="251"/>
      <c r="I317" s="324" t="s">
        <v>729</v>
      </c>
      <c r="J317" s="329"/>
      <c r="K317" s="329"/>
    </row>
    <row r="318" spans="1:11" ht="192">
      <c r="A318" s="261"/>
      <c r="B318" s="250"/>
      <c r="C318" s="250"/>
      <c r="E318" s="251" t="s">
        <v>734</v>
      </c>
      <c r="F318" s="135" t="s">
        <v>720</v>
      </c>
      <c r="G318" s="135" t="s">
        <v>735</v>
      </c>
      <c r="H318" s="251"/>
      <c r="I318" s="324" t="s">
        <v>729</v>
      </c>
      <c r="J318" s="329"/>
      <c r="K318" s="329"/>
    </row>
    <row r="319" spans="1:11" ht="192">
      <c r="A319" s="261"/>
      <c r="B319" s="250"/>
      <c r="C319" s="250"/>
      <c r="E319" s="135" t="s">
        <v>736</v>
      </c>
      <c r="F319" s="135" t="s">
        <v>720</v>
      </c>
      <c r="G319" s="135" t="s">
        <v>721</v>
      </c>
      <c r="H319" s="251"/>
      <c r="I319" s="324" t="s">
        <v>729</v>
      </c>
      <c r="J319" s="329"/>
      <c r="K319" s="329"/>
    </row>
    <row r="320" spans="1:11" ht="192">
      <c r="A320" s="261"/>
      <c r="B320" s="250"/>
      <c r="C320" s="250"/>
      <c r="E320" s="135" t="s">
        <v>737</v>
      </c>
      <c r="F320" s="135" t="s">
        <v>720</v>
      </c>
      <c r="G320" s="135" t="s">
        <v>738</v>
      </c>
      <c r="H320" s="251"/>
      <c r="I320" s="324" t="s">
        <v>729</v>
      </c>
      <c r="J320" s="329"/>
      <c r="K320" s="329"/>
    </row>
    <row r="321" spans="1:11" ht="192">
      <c r="A321" s="261"/>
      <c r="B321" s="250"/>
      <c r="C321" s="250"/>
      <c r="E321" s="135" t="s">
        <v>739</v>
      </c>
      <c r="F321" s="135" t="s">
        <v>720</v>
      </c>
      <c r="G321" s="135" t="s">
        <v>728</v>
      </c>
      <c r="H321" s="251"/>
      <c r="I321" s="324" t="s">
        <v>729</v>
      </c>
      <c r="J321" s="329"/>
      <c r="K321" s="329"/>
    </row>
    <row r="322" spans="1:11" ht="192">
      <c r="A322" s="261"/>
      <c r="B322" s="250"/>
      <c r="C322" s="250"/>
      <c r="E322" s="135" t="s">
        <v>713</v>
      </c>
      <c r="F322" s="135" t="s">
        <v>740</v>
      </c>
      <c r="G322" s="135" t="s">
        <v>741</v>
      </c>
      <c r="H322" s="251"/>
      <c r="I322" s="324" t="s">
        <v>729</v>
      </c>
      <c r="J322" s="329"/>
      <c r="K322" s="329"/>
    </row>
    <row r="323" spans="1:11" ht="192">
      <c r="A323" s="261"/>
      <c r="B323" s="250"/>
      <c r="C323" s="250"/>
      <c r="E323" s="135" t="s">
        <v>742</v>
      </c>
      <c r="F323" s="135" t="s">
        <v>740</v>
      </c>
      <c r="G323" s="135" t="s">
        <v>743</v>
      </c>
      <c r="H323" s="251"/>
      <c r="I323" s="324" t="s">
        <v>729</v>
      </c>
      <c r="J323" s="329"/>
      <c r="K323" s="329"/>
    </row>
    <row r="324" spans="1:11" ht="192">
      <c r="A324" s="261"/>
      <c r="B324" s="250"/>
      <c r="C324" s="250"/>
      <c r="E324" s="251" t="s">
        <v>744</v>
      </c>
      <c r="F324" s="135" t="s">
        <v>745</v>
      </c>
      <c r="G324" s="135" t="s">
        <v>735</v>
      </c>
      <c r="H324" s="251"/>
      <c r="I324" s="324" t="s">
        <v>729</v>
      </c>
      <c r="J324" s="329"/>
      <c r="K324" s="329"/>
    </row>
    <row r="325" spans="1:11" ht="192">
      <c r="A325" s="261"/>
      <c r="B325" s="250"/>
      <c r="C325" s="250"/>
      <c r="E325" s="251" t="s">
        <v>746</v>
      </c>
      <c r="F325" s="135" t="s">
        <v>745</v>
      </c>
      <c r="G325" s="135" t="s">
        <v>731</v>
      </c>
      <c r="H325" s="251"/>
      <c r="I325" s="324" t="s">
        <v>729</v>
      </c>
      <c r="J325" s="329"/>
      <c r="K325" s="329"/>
    </row>
    <row r="326" spans="1:11" ht="192">
      <c r="A326" s="261"/>
      <c r="B326" s="250"/>
      <c r="C326" s="250"/>
      <c r="E326" s="135" t="s">
        <v>713</v>
      </c>
      <c r="F326" s="135" t="s">
        <v>747</v>
      </c>
      <c r="G326" s="135" t="s">
        <v>743</v>
      </c>
      <c r="H326" s="251"/>
      <c r="I326" s="324" t="s">
        <v>729</v>
      </c>
      <c r="J326" s="329"/>
      <c r="K326" s="329"/>
    </row>
    <row r="327" spans="1:11" ht="192">
      <c r="A327" s="261"/>
      <c r="B327" s="250"/>
      <c r="C327" s="250"/>
      <c r="E327" s="251" t="s">
        <v>748</v>
      </c>
      <c r="F327" s="135" t="s">
        <v>747</v>
      </c>
      <c r="G327" s="135" t="s">
        <v>743</v>
      </c>
      <c r="H327" s="251"/>
      <c r="I327" s="324" t="s">
        <v>729</v>
      </c>
      <c r="J327" s="329"/>
      <c r="K327" s="329"/>
    </row>
    <row r="328" spans="1:11" ht="192">
      <c r="A328" s="261"/>
      <c r="B328" s="250"/>
      <c r="C328" s="250"/>
      <c r="E328" s="135" t="s">
        <v>749</v>
      </c>
      <c r="F328" s="135" t="s">
        <v>750</v>
      </c>
      <c r="G328" s="135" t="s">
        <v>751</v>
      </c>
      <c r="H328" s="251"/>
      <c r="I328" s="324" t="s">
        <v>729</v>
      </c>
      <c r="J328" s="329"/>
      <c r="K328" s="329"/>
    </row>
    <row r="329" spans="1:11" ht="192">
      <c r="A329" s="261"/>
      <c r="B329" s="250"/>
      <c r="C329" s="250"/>
      <c r="E329" s="251" t="s">
        <v>752</v>
      </c>
      <c r="F329" s="135" t="s">
        <v>753</v>
      </c>
      <c r="G329" s="135" t="s">
        <v>743</v>
      </c>
      <c r="H329" s="251"/>
      <c r="I329" s="324" t="s">
        <v>754</v>
      </c>
      <c r="J329" s="329"/>
      <c r="K329" s="329"/>
    </row>
    <row r="330" spans="1:11" ht="192">
      <c r="A330" s="261"/>
      <c r="B330" s="250"/>
      <c r="C330" s="250"/>
      <c r="E330" s="253" t="s">
        <v>755</v>
      </c>
      <c r="F330" s="135" t="s">
        <v>753</v>
      </c>
      <c r="G330" s="135" t="s">
        <v>756</v>
      </c>
      <c r="H330" s="251"/>
      <c r="I330" s="324" t="s">
        <v>754</v>
      </c>
      <c r="J330" s="329"/>
      <c r="K330" s="329"/>
    </row>
    <row r="331" spans="1:11" ht="192">
      <c r="A331" s="261"/>
      <c r="B331" s="250"/>
      <c r="C331" s="250"/>
      <c r="E331" s="135" t="s">
        <v>757</v>
      </c>
      <c r="F331" s="135" t="s">
        <v>758</v>
      </c>
      <c r="G331" s="135" t="s">
        <v>759</v>
      </c>
      <c r="H331" s="251"/>
      <c r="I331" s="324" t="s">
        <v>754</v>
      </c>
      <c r="J331" s="329"/>
      <c r="K331" s="329"/>
    </row>
    <row r="332" spans="1:11" ht="192">
      <c r="A332" s="261"/>
      <c r="B332" s="250"/>
      <c r="C332" s="250"/>
      <c r="E332" s="135" t="s">
        <v>760</v>
      </c>
      <c r="F332" s="135" t="s">
        <v>758</v>
      </c>
      <c r="G332" s="135" t="s">
        <v>741</v>
      </c>
      <c r="H332" s="251"/>
      <c r="I332" s="324" t="s">
        <v>754</v>
      </c>
      <c r="J332" s="329"/>
      <c r="K332" s="329"/>
    </row>
    <row r="333" spans="1:11" ht="144">
      <c r="A333" s="261"/>
      <c r="B333" s="250"/>
      <c r="C333" s="250"/>
      <c r="E333" s="135" t="s">
        <v>761</v>
      </c>
      <c r="F333" s="135" t="s">
        <v>762</v>
      </c>
      <c r="G333" s="135" t="s">
        <v>763</v>
      </c>
      <c r="H333" s="251"/>
      <c r="I333" s="324" t="s">
        <v>754</v>
      </c>
      <c r="J333" s="329"/>
      <c r="K333" s="329"/>
    </row>
    <row r="334" spans="1:11" ht="144">
      <c r="A334" s="261"/>
      <c r="B334" s="250"/>
      <c r="C334" s="250"/>
      <c r="E334" s="135" t="s">
        <v>764</v>
      </c>
      <c r="F334" s="135" t="s">
        <v>762</v>
      </c>
      <c r="G334" s="135" t="s">
        <v>763</v>
      </c>
      <c r="H334" s="251"/>
      <c r="I334" s="324" t="s">
        <v>754</v>
      </c>
      <c r="J334" s="329"/>
      <c r="K334" s="329"/>
    </row>
    <row r="335" spans="1:11" ht="130.5">
      <c r="A335" s="261"/>
      <c r="B335" s="250"/>
      <c r="C335" s="250"/>
      <c r="E335" s="135" t="s">
        <v>765</v>
      </c>
      <c r="F335" s="135" t="s">
        <v>766</v>
      </c>
      <c r="G335" s="251" t="s">
        <v>767</v>
      </c>
      <c r="H335" s="251"/>
      <c r="I335" s="324" t="s">
        <v>768</v>
      </c>
      <c r="J335" s="329"/>
      <c r="K335" s="329"/>
    </row>
    <row r="336" spans="1:11" ht="130.5">
      <c r="A336" s="261"/>
      <c r="B336" s="250"/>
      <c r="C336" s="250"/>
      <c r="E336" s="135" t="s">
        <v>769</v>
      </c>
      <c r="F336" s="135" t="s">
        <v>766</v>
      </c>
      <c r="G336" s="251" t="s">
        <v>770</v>
      </c>
      <c r="H336" s="251"/>
      <c r="I336" s="324" t="s">
        <v>754</v>
      </c>
      <c r="J336" s="329"/>
      <c r="K336" s="329"/>
    </row>
    <row r="337" spans="1:11" ht="130.5">
      <c r="A337" s="261"/>
      <c r="B337" s="250"/>
      <c r="C337" s="250"/>
      <c r="E337" s="135" t="s">
        <v>467</v>
      </c>
      <c r="F337" s="135" t="s">
        <v>771</v>
      </c>
      <c r="G337" s="251" t="s">
        <v>772</v>
      </c>
      <c r="H337" s="251"/>
      <c r="I337" s="324" t="s">
        <v>768</v>
      </c>
      <c r="J337" s="329"/>
      <c r="K337" s="329"/>
    </row>
    <row r="338" spans="1:11" ht="144">
      <c r="A338" s="261"/>
      <c r="B338" s="250"/>
      <c r="C338" s="250"/>
      <c r="E338" s="135" t="s">
        <v>773</v>
      </c>
      <c r="F338" s="135" t="s">
        <v>774</v>
      </c>
      <c r="G338" s="135" t="s">
        <v>775</v>
      </c>
      <c r="H338" s="251"/>
      <c r="I338" s="324" t="s">
        <v>768</v>
      </c>
      <c r="J338" s="329"/>
      <c r="K338" s="329"/>
    </row>
    <row r="339" spans="1:11" ht="144">
      <c r="A339" s="261"/>
      <c r="B339" s="250"/>
      <c r="C339" s="250"/>
      <c r="E339" s="135" t="s">
        <v>776</v>
      </c>
      <c r="F339" s="135" t="s">
        <v>774</v>
      </c>
      <c r="G339" s="135" t="s">
        <v>777</v>
      </c>
      <c r="H339" s="251"/>
      <c r="I339" s="324" t="s">
        <v>768</v>
      </c>
      <c r="J339" s="329"/>
      <c r="K339" s="329"/>
    </row>
    <row r="340" spans="1:11" ht="144">
      <c r="A340" s="261"/>
      <c r="B340" s="250"/>
      <c r="C340" s="250"/>
      <c r="E340" s="135" t="s">
        <v>778</v>
      </c>
      <c r="F340" s="135" t="s">
        <v>774</v>
      </c>
      <c r="G340" s="135" t="s">
        <v>779</v>
      </c>
      <c r="H340" s="251"/>
      <c r="I340" s="324" t="s">
        <v>768</v>
      </c>
      <c r="J340" s="329"/>
      <c r="K340" s="329"/>
    </row>
    <row r="341" spans="1:11" ht="144">
      <c r="A341" s="261"/>
      <c r="B341" s="250"/>
      <c r="C341" s="250"/>
      <c r="E341" s="135" t="s">
        <v>713</v>
      </c>
      <c r="F341" s="135" t="s">
        <v>774</v>
      </c>
      <c r="G341" s="135" t="s">
        <v>780</v>
      </c>
      <c r="H341" s="251"/>
      <c r="I341" s="324" t="s">
        <v>768</v>
      </c>
      <c r="J341" s="329"/>
      <c r="K341" s="329"/>
    </row>
    <row r="342" spans="1:11" ht="144">
      <c r="A342" s="261"/>
      <c r="B342" s="250"/>
      <c r="C342" s="250"/>
      <c r="E342" s="135" t="s">
        <v>781</v>
      </c>
      <c r="F342" s="135" t="s">
        <v>782</v>
      </c>
      <c r="G342" s="135" t="s">
        <v>783</v>
      </c>
      <c r="H342" s="251"/>
      <c r="I342" s="324" t="s">
        <v>768</v>
      </c>
      <c r="J342" s="329"/>
      <c r="K342" s="329"/>
    </row>
    <row r="343" spans="1:11" ht="130.5">
      <c r="A343" s="261"/>
      <c r="B343" s="250"/>
      <c r="C343" s="250"/>
      <c r="E343" s="135" t="s">
        <v>784</v>
      </c>
      <c r="F343" s="135" t="s">
        <v>785</v>
      </c>
      <c r="G343" s="135" t="s">
        <v>786</v>
      </c>
      <c r="H343" s="251"/>
      <c r="I343" s="324" t="s">
        <v>768</v>
      </c>
      <c r="J343" s="329"/>
      <c r="K343" s="329"/>
    </row>
    <row r="344" spans="1:11" ht="144">
      <c r="A344" s="261"/>
      <c r="B344" s="250"/>
      <c r="C344" s="250"/>
      <c r="E344" s="135" t="s">
        <v>787</v>
      </c>
      <c r="F344" s="135" t="s">
        <v>788</v>
      </c>
      <c r="G344" s="135" t="s">
        <v>789</v>
      </c>
      <c r="H344" s="251"/>
      <c r="I344" s="324" t="s">
        <v>768</v>
      </c>
      <c r="J344" s="329"/>
      <c r="K344" s="329"/>
    </row>
    <row r="345" spans="1:11" ht="144">
      <c r="A345" s="261"/>
      <c r="B345" s="250"/>
      <c r="C345" s="250"/>
      <c r="E345" s="135" t="s">
        <v>790</v>
      </c>
      <c r="F345" s="251" t="s">
        <v>791</v>
      </c>
      <c r="G345" s="135" t="s">
        <v>777</v>
      </c>
      <c r="H345" s="251"/>
      <c r="I345" s="325"/>
      <c r="J345" s="329"/>
      <c r="K345" s="329"/>
    </row>
    <row r="346" spans="1:11" ht="192">
      <c r="A346" s="261"/>
      <c r="B346" s="250"/>
      <c r="C346" s="250"/>
      <c r="E346" s="135" t="s">
        <v>792</v>
      </c>
      <c r="F346" s="135" t="s">
        <v>793</v>
      </c>
      <c r="G346" s="254" t="s">
        <v>794</v>
      </c>
      <c r="H346" s="251"/>
      <c r="I346" s="324" t="s">
        <v>795</v>
      </c>
      <c r="J346" s="329"/>
      <c r="K346" s="329"/>
    </row>
    <row r="347" spans="1:11" ht="144">
      <c r="A347" s="261"/>
      <c r="B347" s="250"/>
      <c r="C347" s="250"/>
      <c r="E347" s="251" t="s">
        <v>796</v>
      </c>
      <c r="F347" s="135" t="s">
        <v>793</v>
      </c>
      <c r="G347" s="254" t="s">
        <v>797</v>
      </c>
      <c r="H347" s="251"/>
      <c r="I347" s="324" t="s">
        <v>795</v>
      </c>
      <c r="J347" s="329"/>
      <c r="K347" s="329"/>
    </row>
    <row r="348" spans="1:11" ht="144">
      <c r="A348" s="261"/>
      <c r="B348" s="250"/>
      <c r="C348" s="250"/>
      <c r="E348" s="135" t="s">
        <v>798</v>
      </c>
      <c r="F348" s="135" t="s">
        <v>799</v>
      </c>
      <c r="G348" s="135" t="s">
        <v>800</v>
      </c>
      <c r="H348" s="251"/>
      <c r="I348" s="324" t="s">
        <v>801</v>
      </c>
      <c r="J348" s="329"/>
      <c r="K348" s="329"/>
    </row>
    <row r="349" spans="1:11" ht="264">
      <c r="A349" s="261"/>
      <c r="B349" s="250"/>
      <c r="C349" s="250"/>
      <c r="E349" s="135" t="s">
        <v>802</v>
      </c>
      <c r="F349" s="135" t="s">
        <v>799</v>
      </c>
      <c r="G349" s="135" t="s">
        <v>803</v>
      </c>
      <c r="H349" s="251"/>
      <c r="I349" s="324" t="s">
        <v>801</v>
      </c>
      <c r="J349" s="329"/>
      <c r="K349" s="329"/>
    </row>
    <row r="350" spans="1:11" ht="192">
      <c r="A350" s="261"/>
      <c r="B350" s="250"/>
      <c r="C350" s="250"/>
      <c r="E350" s="135" t="s">
        <v>804</v>
      </c>
      <c r="F350" s="135" t="s">
        <v>799</v>
      </c>
      <c r="G350" s="135" t="s">
        <v>805</v>
      </c>
      <c r="H350" s="251"/>
      <c r="I350" s="324" t="s">
        <v>801</v>
      </c>
      <c r="J350" s="329"/>
      <c r="K350" s="329"/>
    </row>
    <row r="351" spans="1:11" ht="144">
      <c r="A351" s="261"/>
      <c r="B351" s="250"/>
      <c r="C351" s="250"/>
      <c r="E351" s="135" t="s">
        <v>806</v>
      </c>
      <c r="F351" s="135" t="s">
        <v>799</v>
      </c>
      <c r="G351" s="135" t="s">
        <v>763</v>
      </c>
      <c r="H351" s="251"/>
      <c r="I351" s="324" t="s">
        <v>801</v>
      </c>
      <c r="J351" s="329"/>
      <c r="K351" s="329"/>
    </row>
    <row r="352" spans="1:11" ht="192">
      <c r="A352" s="261"/>
      <c r="B352" s="250"/>
      <c r="C352" s="250"/>
      <c r="E352" s="135" t="s">
        <v>807</v>
      </c>
      <c r="F352" s="135" t="s">
        <v>799</v>
      </c>
      <c r="G352" s="135" t="s">
        <v>808</v>
      </c>
      <c r="H352" s="251"/>
      <c r="I352" s="324" t="s">
        <v>801</v>
      </c>
      <c r="J352" s="329"/>
      <c r="K352" s="329"/>
    </row>
    <row r="353" spans="1:11" ht="192">
      <c r="A353" s="261"/>
      <c r="B353" s="250"/>
      <c r="C353" s="250"/>
      <c r="E353" s="135" t="s">
        <v>809</v>
      </c>
      <c r="F353" s="135" t="s">
        <v>799</v>
      </c>
      <c r="G353" s="135" t="s">
        <v>810</v>
      </c>
      <c r="H353" s="251"/>
      <c r="I353" s="324" t="s">
        <v>801</v>
      </c>
      <c r="J353" s="329"/>
      <c r="K353" s="329"/>
    </row>
    <row r="354" spans="1:11" ht="264">
      <c r="A354" s="261"/>
      <c r="B354" s="250"/>
      <c r="C354" s="250"/>
      <c r="E354" s="135" t="s">
        <v>811</v>
      </c>
      <c r="F354" s="135" t="s">
        <v>812</v>
      </c>
      <c r="G354" s="135" t="s">
        <v>813</v>
      </c>
      <c r="H354" s="251"/>
      <c r="I354" s="324" t="s">
        <v>801</v>
      </c>
      <c r="J354" s="329"/>
      <c r="K354" s="329"/>
    </row>
    <row r="355" spans="1:11" ht="192">
      <c r="A355" s="261"/>
      <c r="B355" s="250"/>
      <c r="C355" s="250"/>
      <c r="E355" s="255" t="s">
        <v>814</v>
      </c>
      <c r="F355" s="256" t="s">
        <v>812</v>
      </c>
      <c r="G355" s="254" t="s">
        <v>815</v>
      </c>
      <c r="H355" s="256"/>
      <c r="I355" s="324" t="s">
        <v>801</v>
      </c>
      <c r="J355" s="329"/>
      <c r="K355" s="329"/>
    </row>
    <row r="356" spans="1:11" ht="192">
      <c r="A356" s="261"/>
      <c r="B356" s="250"/>
      <c r="C356" s="250"/>
      <c r="E356" s="255" t="s">
        <v>816</v>
      </c>
      <c r="F356" s="256" t="s">
        <v>812</v>
      </c>
      <c r="G356" s="255" t="s">
        <v>815</v>
      </c>
      <c r="H356" s="256"/>
      <c r="I356" s="324" t="s">
        <v>801</v>
      </c>
      <c r="J356" s="329"/>
      <c r="K356" s="329"/>
    </row>
    <row r="357" spans="1:11" ht="144">
      <c r="A357" s="261"/>
      <c r="B357" s="250"/>
      <c r="C357" s="250"/>
      <c r="E357" s="256" t="s">
        <v>817</v>
      </c>
      <c r="F357" s="256" t="s">
        <v>818</v>
      </c>
      <c r="G357" s="255" t="s">
        <v>819</v>
      </c>
      <c r="H357" s="256"/>
      <c r="I357" s="324" t="s">
        <v>801</v>
      </c>
      <c r="J357" s="329"/>
      <c r="K357" s="329"/>
    </row>
    <row r="358" spans="1:11" ht="130.5">
      <c r="A358" s="261"/>
      <c r="B358" s="250"/>
      <c r="C358" s="250"/>
      <c r="E358" s="255" t="s">
        <v>820</v>
      </c>
      <c r="F358" s="256" t="s">
        <v>821</v>
      </c>
      <c r="G358" s="255" t="s">
        <v>822</v>
      </c>
      <c r="H358" s="256"/>
      <c r="I358" s="324" t="s">
        <v>801</v>
      </c>
      <c r="J358" s="329"/>
      <c r="K358" s="329"/>
    </row>
    <row r="359" spans="1:11" ht="130.5">
      <c r="A359" s="261"/>
      <c r="B359" s="250"/>
      <c r="C359" s="250"/>
      <c r="E359" s="255" t="s">
        <v>823</v>
      </c>
      <c r="F359" s="256" t="s">
        <v>821</v>
      </c>
      <c r="G359" s="255" t="s">
        <v>824</v>
      </c>
      <c r="H359" s="256"/>
      <c r="I359" s="324" t="s">
        <v>801</v>
      </c>
      <c r="J359" s="329"/>
      <c r="K359" s="329"/>
    </row>
    <row r="360" spans="1:11" ht="130.5">
      <c r="A360" s="261"/>
      <c r="B360" s="250"/>
      <c r="C360" s="250"/>
      <c r="E360" s="255" t="s">
        <v>825</v>
      </c>
      <c r="F360" s="256" t="s">
        <v>821</v>
      </c>
      <c r="G360" s="257" t="s">
        <v>826</v>
      </c>
      <c r="H360" s="258"/>
      <c r="I360" s="324" t="s">
        <v>801</v>
      </c>
      <c r="J360" s="329"/>
      <c r="K360" s="329"/>
    </row>
    <row r="361" spans="1:11" ht="130.5">
      <c r="A361" s="261"/>
      <c r="B361" s="250"/>
      <c r="C361" s="250"/>
      <c r="E361" s="257" t="s">
        <v>827</v>
      </c>
      <c r="F361" s="257" t="s">
        <v>828</v>
      </c>
      <c r="G361" s="257" t="s">
        <v>829</v>
      </c>
      <c r="H361" s="258"/>
      <c r="I361" s="324" t="s">
        <v>801</v>
      </c>
      <c r="J361" s="329"/>
      <c r="K361" s="329"/>
    </row>
    <row r="362" spans="1:11" ht="130.5">
      <c r="A362" s="261"/>
      <c r="B362" s="250"/>
      <c r="C362" s="250"/>
      <c r="E362" s="257" t="s">
        <v>830</v>
      </c>
      <c r="F362" s="257" t="s">
        <v>828</v>
      </c>
      <c r="G362" s="257" t="s">
        <v>829</v>
      </c>
      <c r="H362" s="258"/>
      <c r="I362" s="324" t="s">
        <v>801</v>
      </c>
      <c r="J362" s="329"/>
      <c r="K362" s="329"/>
    </row>
    <row r="363" spans="1:11" ht="130.5">
      <c r="A363" s="261"/>
      <c r="B363" s="250"/>
      <c r="C363" s="250"/>
      <c r="E363" s="257" t="s">
        <v>831</v>
      </c>
      <c r="F363" s="257" t="s">
        <v>828</v>
      </c>
      <c r="G363" s="257" t="s">
        <v>829</v>
      </c>
      <c r="H363" s="258"/>
      <c r="I363" s="324" t="s">
        <v>801</v>
      </c>
      <c r="J363" s="329"/>
      <c r="K363" s="329"/>
    </row>
    <row r="364" spans="1:11" ht="144">
      <c r="A364" s="261"/>
      <c r="B364" s="250"/>
      <c r="C364" s="250"/>
      <c r="E364" s="256" t="s">
        <v>832</v>
      </c>
      <c r="F364" s="255" t="s">
        <v>833</v>
      </c>
      <c r="G364" s="255" t="s">
        <v>834</v>
      </c>
      <c r="H364" s="256"/>
      <c r="I364" s="324" t="s">
        <v>801</v>
      </c>
      <c r="J364" s="329"/>
      <c r="K364" s="329"/>
    </row>
    <row r="365" spans="1:11" ht="144">
      <c r="A365" s="261"/>
      <c r="B365" s="250"/>
      <c r="C365" s="250"/>
      <c r="E365" s="255" t="s">
        <v>835</v>
      </c>
      <c r="F365" s="256" t="s">
        <v>836</v>
      </c>
      <c r="G365" s="255" t="s">
        <v>763</v>
      </c>
      <c r="H365" s="256"/>
      <c r="I365" s="324" t="s">
        <v>801</v>
      </c>
      <c r="J365" s="329"/>
      <c r="K365" s="329"/>
    </row>
    <row r="366" spans="1:11" ht="192">
      <c r="A366" s="261"/>
      <c r="B366" s="250"/>
      <c r="C366" s="250"/>
      <c r="E366" s="135" t="s">
        <v>837</v>
      </c>
      <c r="F366" s="258" t="s">
        <v>838</v>
      </c>
      <c r="G366" s="259" t="s">
        <v>810</v>
      </c>
      <c r="H366" s="258"/>
      <c r="I366" s="324" t="s">
        <v>801</v>
      </c>
      <c r="J366" s="329"/>
      <c r="K366" s="329"/>
    </row>
    <row r="367" spans="1:11" ht="192">
      <c r="A367" s="261"/>
      <c r="B367" s="250"/>
      <c r="C367" s="250"/>
      <c r="E367" s="257" t="s">
        <v>839</v>
      </c>
      <c r="F367" s="256" t="s">
        <v>840</v>
      </c>
      <c r="G367" s="255" t="s">
        <v>810</v>
      </c>
      <c r="H367" s="258"/>
      <c r="I367" s="324" t="s">
        <v>801</v>
      </c>
      <c r="J367" s="329"/>
      <c r="K367" s="329"/>
    </row>
    <row r="368" spans="1:11" ht="192">
      <c r="A368" s="261"/>
      <c r="B368" s="250"/>
      <c r="C368" s="250"/>
      <c r="E368" s="255" t="s">
        <v>841</v>
      </c>
      <c r="F368" s="256" t="s">
        <v>842</v>
      </c>
      <c r="G368" s="257" t="s">
        <v>843</v>
      </c>
      <c r="H368" s="258"/>
      <c r="I368" s="324" t="s">
        <v>801</v>
      </c>
      <c r="J368" s="329"/>
      <c r="K368" s="329"/>
    </row>
    <row r="369" spans="1:11" ht="192">
      <c r="A369" s="261"/>
      <c r="B369" s="250"/>
      <c r="C369" s="250"/>
      <c r="E369" s="255" t="s">
        <v>844</v>
      </c>
      <c r="F369" s="256" t="s">
        <v>842</v>
      </c>
      <c r="G369" s="257" t="s">
        <v>810</v>
      </c>
      <c r="H369" s="258"/>
      <c r="I369" s="324" t="s">
        <v>801</v>
      </c>
      <c r="J369" s="329"/>
      <c r="K369" s="329"/>
    </row>
    <row r="370" spans="1:11" ht="216">
      <c r="A370" s="261"/>
      <c r="B370" s="250"/>
      <c r="C370" s="250"/>
      <c r="E370" s="255" t="s">
        <v>845</v>
      </c>
      <c r="F370" s="256" t="s">
        <v>842</v>
      </c>
      <c r="G370" s="257" t="s">
        <v>846</v>
      </c>
      <c r="H370" s="258"/>
      <c r="I370" s="324" t="s">
        <v>801</v>
      </c>
      <c r="J370" s="329"/>
      <c r="K370" s="329"/>
    </row>
    <row r="371" spans="1:11" ht="216">
      <c r="A371" s="261"/>
      <c r="B371" s="250"/>
      <c r="C371" s="250"/>
      <c r="E371" s="255" t="s">
        <v>847</v>
      </c>
      <c r="F371" s="256" t="s">
        <v>836</v>
      </c>
      <c r="G371" s="255" t="s">
        <v>848</v>
      </c>
      <c r="H371" s="258"/>
      <c r="I371" s="324" t="s">
        <v>801</v>
      </c>
      <c r="J371" s="329"/>
      <c r="K371" s="329"/>
    </row>
    <row r="372" spans="1:11" ht="144">
      <c r="A372" s="261"/>
      <c r="B372" s="250"/>
      <c r="C372" s="250"/>
      <c r="E372" s="255" t="s">
        <v>849</v>
      </c>
      <c r="F372" s="256" t="s">
        <v>818</v>
      </c>
      <c r="G372" s="257" t="s">
        <v>850</v>
      </c>
      <c r="H372" s="258"/>
      <c r="I372" s="324" t="s">
        <v>801</v>
      </c>
      <c r="J372" s="329"/>
      <c r="K372" s="329"/>
    </row>
    <row r="373" spans="1:11" ht="144">
      <c r="A373" s="261"/>
      <c r="B373" s="250"/>
      <c r="C373" s="250"/>
      <c r="E373" s="255" t="s">
        <v>851</v>
      </c>
      <c r="F373" s="256" t="s">
        <v>818</v>
      </c>
      <c r="G373" s="257" t="s">
        <v>852</v>
      </c>
      <c r="H373" s="258"/>
      <c r="I373" s="324" t="s">
        <v>801</v>
      </c>
      <c r="J373" s="329"/>
      <c r="K373" s="329"/>
    </row>
    <row r="374" spans="1:11" ht="144">
      <c r="A374" s="261"/>
      <c r="B374" s="250"/>
      <c r="C374" s="250"/>
      <c r="E374" s="255" t="s">
        <v>853</v>
      </c>
      <c r="F374" s="256" t="s">
        <v>818</v>
      </c>
      <c r="G374" s="257" t="s">
        <v>852</v>
      </c>
      <c r="H374" s="258"/>
      <c r="I374" s="324" t="s">
        <v>801</v>
      </c>
      <c r="J374" s="329"/>
      <c r="K374" s="329"/>
    </row>
    <row r="375" spans="1:11" ht="144">
      <c r="A375" s="261"/>
      <c r="B375" s="250"/>
      <c r="C375" s="250"/>
      <c r="E375" s="255" t="s">
        <v>854</v>
      </c>
      <c r="F375" s="256" t="s">
        <v>818</v>
      </c>
      <c r="G375" s="257" t="s">
        <v>850</v>
      </c>
      <c r="H375" s="258"/>
      <c r="I375" s="324" t="s">
        <v>801</v>
      </c>
      <c r="J375" s="329"/>
      <c r="K375" s="329"/>
    </row>
    <row r="376" spans="1:11" ht="192">
      <c r="A376" s="261"/>
      <c r="B376" s="250"/>
      <c r="C376" s="250"/>
      <c r="E376" s="255" t="s">
        <v>855</v>
      </c>
      <c r="F376" s="256" t="s">
        <v>821</v>
      </c>
      <c r="G376" s="257" t="s">
        <v>810</v>
      </c>
      <c r="H376" s="258"/>
      <c r="I376" s="324" t="s">
        <v>801</v>
      </c>
      <c r="J376" s="329"/>
      <c r="K376" s="329"/>
    </row>
    <row r="377" spans="1:11" ht="120.75">
      <c r="A377" s="261"/>
      <c r="B377" s="250" t="s">
        <v>859</v>
      </c>
      <c r="C377" s="135" t="s">
        <v>46</v>
      </c>
      <c r="E377" s="135" t="s">
        <v>856</v>
      </c>
      <c r="F377" s="135" t="s">
        <v>857</v>
      </c>
      <c r="G377" s="135" t="s">
        <v>858</v>
      </c>
      <c r="H377" s="250" t="s">
        <v>859</v>
      </c>
      <c r="I377" s="326" t="s">
        <v>860</v>
      </c>
      <c r="J377" s="329"/>
      <c r="K377" s="329"/>
    </row>
    <row r="378" spans="1:11" ht="168">
      <c r="A378" s="261"/>
      <c r="B378" s="250" t="s">
        <v>859</v>
      </c>
      <c r="C378" s="135" t="s">
        <v>47</v>
      </c>
      <c r="E378" s="135" t="s">
        <v>861</v>
      </c>
      <c r="F378" s="135" t="s">
        <v>862</v>
      </c>
      <c r="G378" s="135" t="s">
        <v>863</v>
      </c>
      <c r="H378" s="250" t="s">
        <v>859</v>
      </c>
      <c r="I378" s="326" t="s">
        <v>860</v>
      </c>
      <c r="J378" s="329"/>
      <c r="K378" s="329"/>
    </row>
    <row r="379" spans="1:11" ht="120.75">
      <c r="A379" s="261"/>
      <c r="B379" s="250" t="s">
        <v>859</v>
      </c>
      <c r="C379" s="135" t="s">
        <v>48</v>
      </c>
      <c r="E379" s="135" t="s">
        <v>864</v>
      </c>
      <c r="F379" s="135" t="s">
        <v>865</v>
      </c>
      <c r="G379" s="135" t="s">
        <v>866</v>
      </c>
      <c r="H379" s="250" t="s">
        <v>859</v>
      </c>
      <c r="I379" s="326" t="s">
        <v>860</v>
      </c>
      <c r="J379" s="329"/>
      <c r="K379" s="329"/>
    </row>
    <row r="380" spans="1:11" ht="192">
      <c r="A380" s="261"/>
      <c r="B380" s="250" t="s">
        <v>859</v>
      </c>
      <c r="C380" s="135" t="s">
        <v>49</v>
      </c>
      <c r="E380" s="135" t="s">
        <v>867</v>
      </c>
      <c r="F380" s="135" t="s">
        <v>868</v>
      </c>
      <c r="G380" s="135" t="s">
        <v>869</v>
      </c>
      <c r="H380" s="250" t="s">
        <v>859</v>
      </c>
      <c r="I380" s="326" t="s">
        <v>860</v>
      </c>
      <c r="J380" s="329"/>
      <c r="K380" s="329"/>
    </row>
    <row r="381" spans="1:11" ht="120.75">
      <c r="A381" s="261"/>
      <c r="B381" s="250" t="s">
        <v>859</v>
      </c>
      <c r="C381" s="135" t="s">
        <v>50</v>
      </c>
      <c r="E381" s="135" t="s">
        <v>870</v>
      </c>
      <c r="F381" s="135" t="s">
        <v>871</v>
      </c>
      <c r="G381" s="135" t="s">
        <v>872</v>
      </c>
      <c r="H381" s="250" t="s">
        <v>859</v>
      </c>
      <c r="I381" s="326" t="s">
        <v>860</v>
      </c>
      <c r="J381" s="329"/>
      <c r="K381" s="329"/>
    </row>
    <row r="382" spans="1:11" ht="408">
      <c r="A382" s="261"/>
      <c r="B382" s="250" t="s">
        <v>859</v>
      </c>
      <c r="C382" s="135" t="s">
        <v>51</v>
      </c>
      <c r="E382" s="135" t="s">
        <v>873</v>
      </c>
      <c r="F382" s="135" t="s">
        <v>874</v>
      </c>
      <c r="G382" s="135" t="s">
        <v>866</v>
      </c>
      <c r="H382" s="250" t="s">
        <v>859</v>
      </c>
      <c r="I382" s="326" t="s">
        <v>860</v>
      </c>
      <c r="J382" s="329"/>
      <c r="K382" s="329"/>
    </row>
    <row r="383" spans="1:11" ht="120.75">
      <c r="A383" s="261"/>
      <c r="B383" s="250" t="s">
        <v>859</v>
      </c>
      <c r="C383" s="135" t="s">
        <v>52</v>
      </c>
      <c r="E383" s="135" t="s">
        <v>875</v>
      </c>
      <c r="F383" s="135" t="s">
        <v>876</v>
      </c>
      <c r="G383" s="135" t="s">
        <v>877</v>
      </c>
      <c r="H383" s="250" t="s">
        <v>859</v>
      </c>
      <c r="I383" s="326" t="s">
        <v>860</v>
      </c>
      <c r="J383" s="329"/>
      <c r="K383" s="329"/>
    </row>
    <row r="384" spans="1:11" ht="120.75">
      <c r="A384" s="261"/>
      <c r="B384" s="250" t="s">
        <v>859</v>
      </c>
      <c r="C384" s="135" t="s">
        <v>53</v>
      </c>
      <c r="E384" s="135" t="s">
        <v>878</v>
      </c>
      <c r="F384" s="135" t="s">
        <v>876</v>
      </c>
      <c r="G384" s="135" t="s">
        <v>866</v>
      </c>
      <c r="H384" s="250" t="s">
        <v>859</v>
      </c>
      <c r="I384" s="326" t="s">
        <v>860</v>
      </c>
      <c r="J384" s="329"/>
      <c r="K384" s="329"/>
    </row>
    <row r="385" spans="1:11" ht="120.75">
      <c r="A385" s="261"/>
      <c r="B385" s="250" t="s">
        <v>859</v>
      </c>
      <c r="C385" s="135" t="s">
        <v>53</v>
      </c>
      <c r="E385" s="135" t="s">
        <v>879</v>
      </c>
      <c r="F385" s="135" t="s">
        <v>876</v>
      </c>
      <c r="G385" s="135" t="s">
        <v>880</v>
      </c>
      <c r="H385" s="250" t="s">
        <v>859</v>
      </c>
      <c r="I385" s="326" t="s">
        <v>860</v>
      </c>
      <c r="J385" s="329"/>
      <c r="K385" s="329"/>
    </row>
    <row r="386" spans="1:11" ht="120.75">
      <c r="A386" s="261"/>
      <c r="B386" s="250" t="s">
        <v>859</v>
      </c>
      <c r="C386" s="135" t="s">
        <v>53</v>
      </c>
      <c r="E386" s="135" t="s">
        <v>881</v>
      </c>
      <c r="F386" s="135" t="s">
        <v>876</v>
      </c>
      <c r="G386" s="135" t="s">
        <v>877</v>
      </c>
      <c r="H386" s="250" t="s">
        <v>859</v>
      </c>
      <c r="I386" s="326" t="s">
        <v>860</v>
      </c>
      <c r="J386" s="329"/>
      <c r="K386" s="329"/>
    </row>
    <row r="387" spans="1:11" ht="120.75">
      <c r="A387" s="261"/>
      <c r="B387" s="250" t="s">
        <v>859</v>
      </c>
      <c r="C387" s="135" t="s">
        <v>53</v>
      </c>
      <c r="E387" s="135" t="s">
        <v>882</v>
      </c>
      <c r="F387" s="135" t="s">
        <v>876</v>
      </c>
      <c r="G387" s="135" t="s">
        <v>877</v>
      </c>
      <c r="H387" s="250" t="s">
        <v>859</v>
      </c>
      <c r="I387" s="326" t="s">
        <v>860</v>
      </c>
      <c r="J387" s="329"/>
      <c r="K387" s="329"/>
    </row>
    <row r="388" spans="1:11" ht="120.75">
      <c r="A388" s="261"/>
      <c r="B388" s="250" t="s">
        <v>859</v>
      </c>
      <c r="C388" s="135" t="s">
        <v>53</v>
      </c>
      <c r="E388" s="135" t="s">
        <v>570</v>
      </c>
      <c r="F388" s="135" t="s">
        <v>876</v>
      </c>
      <c r="G388" s="135" t="s">
        <v>866</v>
      </c>
      <c r="H388" s="250" t="s">
        <v>859</v>
      </c>
      <c r="I388" s="326" t="s">
        <v>860</v>
      </c>
      <c r="J388" s="329"/>
      <c r="K388" s="329"/>
    </row>
    <row r="389" spans="1:11" ht="120.75">
      <c r="A389" s="261"/>
      <c r="B389" s="250" t="s">
        <v>859</v>
      </c>
      <c r="C389" s="135" t="s">
        <v>53</v>
      </c>
      <c r="E389" s="135" t="s">
        <v>564</v>
      </c>
      <c r="F389" s="135" t="s">
        <v>876</v>
      </c>
      <c r="G389" s="135" t="s">
        <v>877</v>
      </c>
      <c r="H389" s="250" t="s">
        <v>859</v>
      </c>
      <c r="I389" s="326" t="s">
        <v>860</v>
      </c>
      <c r="J389" s="329"/>
      <c r="K389" s="329"/>
    </row>
    <row r="390" spans="1:11" ht="120.75">
      <c r="A390" s="261"/>
      <c r="B390" s="250" t="s">
        <v>859</v>
      </c>
      <c r="C390" s="135" t="s">
        <v>53</v>
      </c>
      <c r="E390" s="135" t="s">
        <v>573</v>
      </c>
      <c r="F390" s="135" t="s">
        <v>876</v>
      </c>
      <c r="G390" s="135" t="s">
        <v>883</v>
      </c>
      <c r="H390" s="250" t="s">
        <v>859</v>
      </c>
      <c r="I390" s="326" t="s">
        <v>860</v>
      </c>
      <c r="J390" s="329"/>
      <c r="K390" s="329"/>
    </row>
    <row r="391" spans="1:11" ht="120.75">
      <c r="A391" s="261"/>
      <c r="B391" s="250" t="s">
        <v>859</v>
      </c>
      <c r="C391" s="135" t="s">
        <v>53</v>
      </c>
      <c r="E391" s="135" t="s">
        <v>884</v>
      </c>
      <c r="F391" s="135" t="s">
        <v>876</v>
      </c>
      <c r="G391" s="135" t="s">
        <v>885</v>
      </c>
      <c r="H391" s="250" t="s">
        <v>859</v>
      </c>
      <c r="I391" s="326" t="s">
        <v>860</v>
      </c>
      <c r="J391" s="329"/>
      <c r="K391" s="329"/>
    </row>
    <row r="392" spans="1:11" ht="120.75">
      <c r="A392" s="261"/>
      <c r="B392" s="250" t="s">
        <v>859</v>
      </c>
      <c r="C392" s="135" t="s">
        <v>53</v>
      </c>
      <c r="E392" s="135" t="s">
        <v>566</v>
      </c>
      <c r="F392" s="135" t="s">
        <v>876</v>
      </c>
      <c r="G392" s="135" t="s">
        <v>866</v>
      </c>
      <c r="H392" s="250" t="s">
        <v>859</v>
      </c>
      <c r="I392" s="326" t="s">
        <v>860</v>
      </c>
      <c r="J392" s="329"/>
      <c r="K392" s="329"/>
    </row>
    <row r="393" spans="1:11" ht="120.75">
      <c r="A393" s="261"/>
      <c r="B393" s="250" t="s">
        <v>859</v>
      </c>
      <c r="C393" s="135" t="s">
        <v>53</v>
      </c>
      <c r="E393" s="135" t="s">
        <v>886</v>
      </c>
      <c r="F393" s="135" t="s">
        <v>876</v>
      </c>
      <c r="G393" s="135" t="s">
        <v>880</v>
      </c>
      <c r="H393" s="250" t="s">
        <v>859</v>
      </c>
      <c r="I393" s="326" t="s">
        <v>860</v>
      </c>
      <c r="J393" s="329"/>
      <c r="K393" s="329"/>
    </row>
    <row r="394" spans="1:11" ht="120.75">
      <c r="A394" s="261"/>
      <c r="B394" s="250" t="s">
        <v>859</v>
      </c>
      <c r="C394" s="135" t="s">
        <v>53</v>
      </c>
      <c r="E394" s="135" t="s">
        <v>887</v>
      </c>
      <c r="F394" s="135" t="s">
        <v>876</v>
      </c>
      <c r="G394" s="135" t="s">
        <v>866</v>
      </c>
      <c r="H394" s="250" t="s">
        <v>859</v>
      </c>
      <c r="I394" s="326" t="s">
        <v>860</v>
      </c>
      <c r="J394" s="329"/>
      <c r="K394" s="329"/>
    </row>
    <row r="395" spans="1:11" ht="120.75">
      <c r="A395" s="261"/>
      <c r="B395" s="250" t="s">
        <v>859</v>
      </c>
      <c r="C395" s="135" t="s">
        <v>53</v>
      </c>
      <c r="E395" s="135" t="s">
        <v>888</v>
      </c>
      <c r="F395" s="135" t="s">
        <v>876</v>
      </c>
      <c r="G395" s="135" t="s">
        <v>885</v>
      </c>
      <c r="H395" s="250" t="s">
        <v>859</v>
      </c>
      <c r="I395" s="326" t="s">
        <v>860</v>
      </c>
      <c r="J395" s="329"/>
      <c r="K395" s="329"/>
    </row>
    <row r="396" spans="1:11" ht="120.75">
      <c r="A396" s="261"/>
      <c r="B396" s="250" t="s">
        <v>859</v>
      </c>
      <c r="C396" s="135" t="s">
        <v>53</v>
      </c>
      <c r="E396" s="135" t="s">
        <v>561</v>
      </c>
      <c r="F396" s="135" t="s">
        <v>876</v>
      </c>
      <c r="G396" s="135" t="s">
        <v>877</v>
      </c>
      <c r="H396" s="250" t="s">
        <v>859</v>
      </c>
      <c r="I396" s="326" t="s">
        <v>860</v>
      </c>
      <c r="J396" s="329"/>
      <c r="K396" s="329"/>
    </row>
    <row r="397" spans="1:11" ht="120.75">
      <c r="A397" s="261"/>
      <c r="B397" s="250" t="s">
        <v>859</v>
      </c>
      <c r="C397" s="135" t="s">
        <v>53</v>
      </c>
      <c r="E397" s="135" t="s">
        <v>889</v>
      </c>
      <c r="F397" s="135" t="s">
        <v>876</v>
      </c>
      <c r="G397" s="135" t="s">
        <v>866</v>
      </c>
      <c r="H397" s="250" t="s">
        <v>859</v>
      </c>
      <c r="I397" s="326" t="s">
        <v>860</v>
      </c>
      <c r="J397" s="329"/>
      <c r="K397" s="329"/>
    </row>
    <row r="398" spans="1:11" ht="120.75">
      <c r="A398" s="261"/>
      <c r="B398" s="250" t="s">
        <v>859</v>
      </c>
      <c r="C398" s="135" t="s">
        <v>53</v>
      </c>
      <c r="E398" s="135" t="s">
        <v>459</v>
      </c>
      <c r="F398" s="135" t="s">
        <v>876</v>
      </c>
      <c r="G398" s="135" t="s">
        <v>866</v>
      </c>
      <c r="H398" s="250" t="s">
        <v>859</v>
      </c>
      <c r="I398" s="326" t="s">
        <v>860</v>
      </c>
      <c r="J398" s="329"/>
      <c r="K398" s="329"/>
    </row>
    <row r="399" spans="1:11" ht="120.75">
      <c r="A399" s="261"/>
      <c r="B399" s="250" t="s">
        <v>859</v>
      </c>
      <c r="C399" s="135" t="s">
        <v>53</v>
      </c>
      <c r="E399" s="135" t="s">
        <v>458</v>
      </c>
      <c r="F399" s="135" t="s">
        <v>876</v>
      </c>
      <c r="G399" s="135" t="s">
        <v>877</v>
      </c>
      <c r="H399" s="250" t="s">
        <v>859</v>
      </c>
      <c r="I399" s="326" t="s">
        <v>860</v>
      </c>
      <c r="J399" s="329"/>
      <c r="K399" s="329"/>
    </row>
    <row r="400" spans="1:11" ht="120.75">
      <c r="A400" s="261"/>
      <c r="B400" s="250" t="s">
        <v>859</v>
      </c>
      <c r="C400" s="135" t="s">
        <v>53</v>
      </c>
      <c r="E400" s="135" t="s">
        <v>565</v>
      </c>
      <c r="F400" s="135" t="s">
        <v>876</v>
      </c>
      <c r="G400" s="135" t="s">
        <v>866</v>
      </c>
      <c r="H400" s="250" t="s">
        <v>859</v>
      </c>
      <c r="I400" s="326" t="s">
        <v>860</v>
      </c>
      <c r="J400" s="329"/>
      <c r="K400" s="329"/>
    </row>
    <row r="401" spans="1:11" ht="120.75">
      <c r="A401" s="261"/>
      <c r="B401" s="250" t="s">
        <v>859</v>
      </c>
      <c r="C401" s="135" t="s">
        <v>53</v>
      </c>
      <c r="E401" s="135" t="s">
        <v>890</v>
      </c>
      <c r="F401" s="135" t="s">
        <v>876</v>
      </c>
      <c r="G401" s="135" t="s">
        <v>885</v>
      </c>
      <c r="H401" s="250" t="s">
        <v>859</v>
      </c>
      <c r="I401" s="326" t="s">
        <v>860</v>
      </c>
      <c r="J401" s="329"/>
      <c r="K401" s="329"/>
    </row>
    <row r="402" spans="1:11" ht="120.75">
      <c r="A402" s="261"/>
      <c r="B402" s="250" t="s">
        <v>859</v>
      </c>
      <c r="C402" s="135" t="s">
        <v>53</v>
      </c>
      <c r="E402" s="135" t="s">
        <v>891</v>
      </c>
      <c r="F402" s="135" t="s">
        <v>876</v>
      </c>
      <c r="G402" s="135" t="s">
        <v>877</v>
      </c>
      <c r="H402" s="250" t="s">
        <v>859</v>
      </c>
      <c r="I402" s="326" t="s">
        <v>860</v>
      </c>
      <c r="J402" s="329"/>
      <c r="K402" s="329"/>
    </row>
    <row r="403" spans="1:11" ht="120.75">
      <c r="A403" s="261"/>
      <c r="B403" s="250" t="s">
        <v>859</v>
      </c>
      <c r="C403" s="135" t="s">
        <v>53</v>
      </c>
      <c r="E403" s="135" t="s">
        <v>456</v>
      </c>
      <c r="F403" s="135" t="s">
        <v>876</v>
      </c>
      <c r="G403" s="135" t="s">
        <v>866</v>
      </c>
      <c r="H403" s="250" t="s">
        <v>859</v>
      </c>
      <c r="I403" s="326" t="s">
        <v>860</v>
      </c>
      <c r="J403" s="329"/>
      <c r="K403" s="329"/>
    </row>
    <row r="404" spans="1:11" ht="120.75">
      <c r="A404" s="261"/>
      <c r="B404" s="250" t="s">
        <v>859</v>
      </c>
      <c r="C404" s="135" t="s">
        <v>53</v>
      </c>
      <c r="E404" s="135" t="s">
        <v>892</v>
      </c>
      <c r="F404" s="135" t="s">
        <v>876</v>
      </c>
      <c r="G404" s="135" t="s">
        <v>880</v>
      </c>
      <c r="H404" s="250" t="s">
        <v>859</v>
      </c>
      <c r="I404" s="326" t="s">
        <v>860</v>
      </c>
      <c r="J404" s="329"/>
      <c r="K404" s="329"/>
    </row>
    <row r="405" spans="1:11" ht="120.75">
      <c r="A405" s="261"/>
      <c r="B405" s="250" t="s">
        <v>859</v>
      </c>
      <c r="C405" s="135" t="s">
        <v>53</v>
      </c>
      <c r="E405" s="135" t="s">
        <v>893</v>
      </c>
      <c r="F405" s="135" t="s">
        <v>876</v>
      </c>
      <c r="G405" s="135" t="s">
        <v>877</v>
      </c>
      <c r="H405" s="250" t="s">
        <v>859</v>
      </c>
      <c r="I405" s="326" t="s">
        <v>860</v>
      </c>
      <c r="J405" s="329"/>
      <c r="K405" s="329"/>
    </row>
    <row r="406" spans="1:11" ht="120.75">
      <c r="A406" s="261"/>
      <c r="B406" s="250" t="s">
        <v>859</v>
      </c>
      <c r="C406" s="135" t="s">
        <v>53</v>
      </c>
      <c r="E406" s="135" t="s">
        <v>894</v>
      </c>
      <c r="F406" s="135" t="s">
        <v>876</v>
      </c>
      <c r="G406" s="135" t="s">
        <v>877</v>
      </c>
      <c r="H406" s="250" t="s">
        <v>859</v>
      </c>
      <c r="I406" s="326" t="s">
        <v>860</v>
      </c>
      <c r="J406" s="329"/>
      <c r="K406" s="329"/>
    </row>
    <row r="407" spans="1:11" ht="120.75">
      <c r="A407" s="261"/>
      <c r="B407" s="250" t="s">
        <v>859</v>
      </c>
      <c r="C407" s="135" t="s">
        <v>53</v>
      </c>
      <c r="E407" s="135" t="s">
        <v>567</v>
      </c>
      <c r="F407" s="135" t="s">
        <v>876</v>
      </c>
      <c r="G407" s="135" t="s">
        <v>877</v>
      </c>
      <c r="H407" s="250" t="s">
        <v>859</v>
      </c>
      <c r="I407" s="326" t="s">
        <v>860</v>
      </c>
      <c r="J407" s="329"/>
      <c r="K407" s="329"/>
    </row>
    <row r="408" spans="1:11" ht="120.75">
      <c r="A408" s="261"/>
      <c r="B408" s="250" t="s">
        <v>859</v>
      </c>
      <c r="C408" s="135" t="s">
        <v>53</v>
      </c>
      <c r="E408" s="135" t="s">
        <v>895</v>
      </c>
      <c r="F408" s="135" t="s">
        <v>876</v>
      </c>
      <c r="G408" s="135" t="s">
        <v>880</v>
      </c>
      <c r="H408" s="250" t="s">
        <v>859</v>
      </c>
      <c r="I408" s="326" t="s">
        <v>860</v>
      </c>
      <c r="J408" s="329"/>
      <c r="K408" s="329"/>
    </row>
    <row r="409" spans="1:11" ht="120.75">
      <c r="A409" s="261"/>
      <c r="B409" s="250" t="s">
        <v>859</v>
      </c>
      <c r="C409" s="135" t="s">
        <v>53</v>
      </c>
      <c r="E409" s="135" t="s">
        <v>896</v>
      </c>
      <c r="F409" s="135" t="s">
        <v>876</v>
      </c>
      <c r="G409" s="135" t="s">
        <v>877</v>
      </c>
      <c r="H409" s="250" t="s">
        <v>859</v>
      </c>
      <c r="I409" s="326" t="s">
        <v>860</v>
      </c>
      <c r="J409" s="329"/>
      <c r="K409" s="329"/>
    </row>
    <row r="410" spans="1:11" ht="120.75">
      <c r="A410" s="261"/>
      <c r="B410" s="250" t="s">
        <v>859</v>
      </c>
      <c r="C410" s="135" t="s">
        <v>53</v>
      </c>
      <c r="E410" s="135" t="s">
        <v>897</v>
      </c>
      <c r="F410" s="135" t="s">
        <v>876</v>
      </c>
      <c r="G410" s="135" t="s">
        <v>880</v>
      </c>
      <c r="H410" s="250" t="s">
        <v>859</v>
      </c>
      <c r="I410" s="326" t="s">
        <v>860</v>
      </c>
      <c r="J410" s="329"/>
      <c r="K410" s="329"/>
    </row>
    <row r="411" spans="1:11" ht="120.75">
      <c r="A411" s="261"/>
      <c r="B411" s="250" t="s">
        <v>859</v>
      </c>
      <c r="C411" s="135" t="s">
        <v>53</v>
      </c>
      <c r="E411" s="135" t="s">
        <v>898</v>
      </c>
      <c r="F411" s="135" t="s">
        <v>876</v>
      </c>
      <c r="G411" s="135" t="s">
        <v>883</v>
      </c>
      <c r="H411" s="250" t="s">
        <v>859</v>
      </c>
      <c r="I411" s="326" t="s">
        <v>860</v>
      </c>
      <c r="J411" s="329"/>
      <c r="K411" s="329"/>
    </row>
    <row r="412" spans="1:11" ht="120.75">
      <c r="A412" s="261"/>
      <c r="B412" s="250" t="s">
        <v>859</v>
      </c>
      <c r="C412" s="135" t="s">
        <v>53</v>
      </c>
      <c r="E412" s="135" t="s">
        <v>560</v>
      </c>
      <c r="F412" s="135" t="s">
        <v>876</v>
      </c>
      <c r="G412" s="135" t="s">
        <v>899</v>
      </c>
      <c r="H412" s="250" t="s">
        <v>859</v>
      </c>
      <c r="I412" s="326" t="s">
        <v>860</v>
      </c>
      <c r="J412" s="329"/>
      <c r="K412" s="329"/>
    </row>
    <row r="413" spans="1:11" ht="120.75">
      <c r="A413" s="261"/>
      <c r="B413" s="250" t="s">
        <v>859</v>
      </c>
      <c r="C413" s="135" t="s">
        <v>53</v>
      </c>
      <c r="E413" s="135" t="s">
        <v>563</v>
      </c>
      <c r="F413" s="135" t="s">
        <v>876</v>
      </c>
      <c r="G413" s="135" t="s">
        <v>866</v>
      </c>
      <c r="H413" s="250" t="s">
        <v>859</v>
      </c>
      <c r="I413" s="326" t="s">
        <v>860</v>
      </c>
      <c r="J413" s="329"/>
      <c r="K413" s="329"/>
    </row>
    <row r="414" spans="1:11" ht="120.75">
      <c r="A414" s="261"/>
      <c r="B414" s="250" t="s">
        <v>859</v>
      </c>
      <c r="C414" s="135" t="s">
        <v>53</v>
      </c>
      <c r="E414" s="135" t="s">
        <v>900</v>
      </c>
      <c r="F414" s="135" t="s">
        <v>876</v>
      </c>
      <c r="G414" s="135" t="s">
        <v>866</v>
      </c>
      <c r="H414" s="250" t="s">
        <v>859</v>
      </c>
      <c r="I414" s="326" t="s">
        <v>860</v>
      </c>
      <c r="J414" s="329"/>
      <c r="K414" s="329"/>
    </row>
    <row r="415" spans="1:11" ht="120.75">
      <c r="A415" s="261"/>
      <c r="B415" s="250" t="s">
        <v>859</v>
      </c>
      <c r="C415" s="135" t="s">
        <v>53</v>
      </c>
      <c r="E415" s="135" t="s">
        <v>901</v>
      </c>
      <c r="F415" s="135" t="s">
        <v>876</v>
      </c>
      <c r="G415" s="135" t="s">
        <v>866</v>
      </c>
      <c r="H415" s="250" t="s">
        <v>859</v>
      </c>
      <c r="I415" s="326" t="s">
        <v>860</v>
      </c>
      <c r="J415" s="329"/>
      <c r="K415" s="329"/>
    </row>
    <row r="416" spans="1:11" ht="120.75">
      <c r="A416" s="261"/>
      <c r="B416" s="250" t="s">
        <v>859</v>
      </c>
      <c r="C416" s="135" t="s">
        <v>54</v>
      </c>
      <c r="E416" s="135" t="s">
        <v>902</v>
      </c>
      <c r="F416" s="135" t="s">
        <v>876</v>
      </c>
      <c r="G416" s="135" t="s">
        <v>880</v>
      </c>
      <c r="H416" s="250" t="s">
        <v>859</v>
      </c>
      <c r="I416" s="326" t="s">
        <v>860</v>
      </c>
      <c r="J416" s="329"/>
      <c r="K416" s="329"/>
    </row>
    <row r="417" spans="1:11" ht="120.75">
      <c r="A417" s="261"/>
      <c r="B417" s="250" t="s">
        <v>859</v>
      </c>
      <c r="C417" s="135" t="s">
        <v>53</v>
      </c>
      <c r="E417" s="135" t="s">
        <v>903</v>
      </c>
      <c r="F417" s="135" t="s">
        <v>876</v>
      </c>
      <c r="G417" s="135" t="s">
        <v>866</v>
      </c>
      <c r="H417" s="250" t="s">
        <v>859</v>
      </c>
      <c r="I417" s="326" t="s">
        <v>860</v>
      </c>
      <c r="J417" s="329"/>
      <c r="K417" s="329"/>
    </row>
    <row r="418" spans="1:11" ht="120.75">
      <c r="A418" s="261"/>
      <c r="B418" s="250" t="s">
        <v>859</v>
      </c>
      <c r="C418" s="135" t="s">
        <v>55</v>
      </c>
      <c r="E418" s="135" t="s">
        <v>904</v>
      </c>
      <c r="F418" s="135" t="s">
        <v>876</v>
      </c>
      <c r="G418" s="135" t="s">
        <v>885</v>
      </c>
      <c r="H418" s="250" t="s">
        <v>859</v>
      </c>
      <c r="I418" s="326" t="s">
        <v>860</v>
      </c>
      <c r="J418" s="329"/>
      <c r="K418" s="329"/>
    </row>
    <row r="419" spans="1:11" ht="120.75">
      <c r="A419" s="261"/>
      <c r="B419" s="250" t="s">
        <v>859</v>
      </c>
      <c r="C419" s="135" t="s">
        <v>53</v>
      </c>
      <c r="E419" s="135" t="s">
        <v>569</v>
      </c>
      <c r="F419" s="135" t="s">
        <v>876</v>
      </c>
      <c r="G419" s="135" t="s">
        <v>883</v>
      </c>
      <c r="H419" s="250" t="s">
        <v>859</v>
      </c>
      <c r="I419" s="326" t="s">
        <v>860</v>
      </c>
      <c r="J419" s="329"/>
      <c r="K419" s="329"/>
    </row>
    <row r="420" spans="1:11" ht="120.75">
      <c r="A420" s="261"/>
      <c r="B420" s="250" t="s">
        <v>859</v>
      </c>
      <c r="C420" s="135" t="s">
        <v>53</v>
      </c>
      <c r="E420" s="135" t="s">
        <v>905</v>
      </c>
      <c r="F420" s="135" t="s">
        <v>876</v>
      </c>
      <c r="G420" s="135" t="s">
        <v>866</v>
      </c>
      <c r="H420" s="250" t="s">
        <v>859</v>
      </c>
      <c r="I420" s="326" t="s">
        <v>860</v>
      </c>
      <c r="J420" s="329"/>
      <c r="K420" s="329"/>
    </row>
    <row r="421" spans="1:11" ht="120.75">
      <c r="A421" s="261"/>
      <c r="B421" s="250" t="s">
        <v>859</v>
      </c>
      <c r="C421" s="135" t="s">
        <v>53</v>
      </c>
      <c r="E421" s="135" t="s">
        <v>554</v>
      </c>
      <c r="F421" s="135" t="s">
        <v>876</v>
      </c>
      <c r="G421" s="135" t="s">
        <v>883</v>
      </c>
      <c r="H421" s="250" t="s">
        <v>859</v>
      </c>
      <c r="I421" s="326" t="s">
        <v>860</v>
      </c>
      <c r="J421" s="329"/>
      <c r="K421" s="329"/>
    </row>
    <row r="422" spans="1:11" ht="120.75">
      <c r="A422" s="261"/>
      <c r="B422" s="250" t="s">
        <v>859</v>
      </c>
      <c r="C422" s="135" t="s">
        <v>53</v>
      </c>
      <c r="E422" s="135" t="s">
        <v>557</v>
      </c>
      <c r="F422" s="135" t="s">
        <v>876</v>
      </c>
      <c r="G422" s="135" t="s">
        <v>885</v>
      </c>
      <c r="H422" s="250" t="s">
        <v>859</v>
      </c>
      <c r="I422" s="326" t="s">
        <v>860</v>
      </c>
      <c r="J422" s="329"/>
      <c r="K422" s="329"/>
    </row>
    <row r="423" spans="1:11" ht="120.75">
      <c r="A423" s="261"/>
      <c r="B423" s="250" t="s">
        <v>859</v>
      </c>
      <c r="C423" s="135" t="s">
        <v>53</v>
      </c>
      <c r="E423" s="135" t="s">
        <v>461</v>
      </c>
      <c r="F423" s="135" t="s">
        <v>876</v>
      </c>
      <c r="G423" s="135" t="s">
        <v>877</v>
      </c>
      <c r="H423" s="250" t="s">
        <v>859</v>
      </c>
      <c r="I423" s="326" t="s">
        <v>860</v>
      </c>
      <c r="J423" s="329"/>
      <c r="K423" s="329"/>
    </row>
    <row r="424" spans="1:11" ht="120.75">
      <c r="A424" s="261"/>
      <c r="B424" s="250" t="s">
        <v>859</v>
      </c>
      <c r="C424" s="135" t="s">
        <v>53</v>
      </c>
      <c r="E424" s="135" t="s">
        <v>906</v>
      </c>
      <c r="F424" s="135" t="s">
        <v>876</v>
      </c>
      <c r="G424" s="135" t="s">
        <v>907</v>
      </c>
      <c r="H424" s="250" t="s">
        <v>859</v>
      </c>
      <c r="I424" s="326" t="s">
        <v>860</v>
      </c>
      <c r="J424" s="329"/>
      <c r="K424" s="329"/>
    </row>
    <row r="425" spans="1:11" ht="120.75">
      <c r="A425" s="261"/>
      <c r="B425" s="250" t="s">
        <v>859</v>
      </c>
      <c r="C425" s="135" t="s">
        <v>53</v>
      </c>
      <c r="E425" s="135" t="s">
        <v>908</v>
      </c>
      <c r="F425" s="135" t="s">
        <v>876</v>
      </c>
      <c r="G425" s="135" t="s">
        <v>909</v>
      </c>
      <c r="H425" s="250" t="s">
        <v>859</v>
      </c>
      <c r="I425" s="326" t="s">
        <v>860</v>
      </c>
      <c r="J425" s="329"/>
      <c r="K425" s="329"/>
    </row>
    <row r="426" spans="1:11" ht="120.75">
      <c r="A426" s="261"/>
      <c r="B426" s="250" t="s">
        <v>859</v>
      </c>
      <c r="C426" s="135" t="s">
        <v>53</v>
      </c>
      <c r="E426" s="135" t="s">
        <v>552</v>
      </c>
      <c r="F426" s="135" t="s">
        <v>876</v>
      </c>
      <c r="G426" s="135" t="s">
        <v>883</v>
      </c>
      <c r="H426" s="250" t="s">
        <v>859</v>
      </c>
      <c r="I426" s="326" t="s">
        <v>860</v>
      </c>
      <c r="J426" s="329"/>
      <c r="K426" s="329"/>
    </row>
    <row r="427" spans="1:11" ht="120.75">
      <c r="A427" s="261"/>
      <c r="B427" s="250" t="s">
        <v>859</v>
      </c>
      <c r="C427" s="135" t="s">
        <v>53</v>
      </c>
      <c r="E427" s="135" t="s">
        <v>910</v>
      </c>
      <c r="F427" s="135" t="s">
        <v>911</v>
      </c>
      <c r="G427" s="135" t="s">
        <v>866</v>
      </c>
      <c r="H427" s="250" t="s">
        <v>859</v>
      </c>
      <c r="I427" s="326" t="s">
        <v>860</v>
      </c>
      <c r="J427" s="329"/>
      <c r="K427" s="329"/>
    </row>
    <row r="428" spans="1:11" ht="120.75">
      <c r="A428" s="261"/>
      <c r="B428" s="250" t="s">
        <v>859</v>
      </c>
      <c r="C428" s="135" t="s">
        <v>53</v>
      </c>
      <c r="E428" s="135" t="s">
        <v>912</v>
      </c>
      <c r="F428" s="135" t="s">
        <v>911</v>
      </c>
      <c r="G428" s="135" t="s">
        <v>913</v>
      </c>
      <c r="H428" s="250" t="s">
        <v>859</v>
      </c>
      <c r="I428" s="326" t="s">
        <v>860</v>
      </c>
      <c r="J428" s="329"/>
      <c r="K428" s="329"/>
    </row>
    <row r="429" spans="1:11" ht="120.75">
      <c r="A429" s="261"/>
      <c r="B429" s="250" t="s">
        <v>859</v>
      </c>
      <c r="C429" s="135" t="s">
        <v>53</v>
      </c>
      <c r="E429" s="135" t="s">
        <v>0</v>
      </c>
      <c r="F429" s="135" t="s">
        <v>911</v>
      </c>
      <c r="G429" s="135" t="s">
        <v>877</v>
      </c>
      <c r="H429" s="250" t="s">
        <v>859</v>
      </c>
      <c r="I429" s="326" t="s">
        <v>860</v>
      </c>
      <c r="J429" s="329"/>
      <c r="K429" s="329"/>
    </row>
    <row r="430" spans="1:11" ht="120.75">
      <c r="A430" s="261"/>
      <c r="B430" s="250" t="s">
        <v>859</v>
      </c>
      <c r="C430" s="135" t="s">
        <v>53</v>
      </c>
      <c r="E430" s="135" t="s">
        <v>1</v>
      </c>
      <c r="F430" s="135" t="s">
        <v>911</v>
      </c>
      <c r="G430" s="135" t="s">
        <v>913</v>
      </c>
      <c r="H430" s="250" t="s">
        <v>859</v>
      </c>
      <c r="I430" s="326" t="s">
        <v>860</v>
      </c>
      <c r="J430" s="329"/>
      <c r="K430" s="329"/>
    </row>
    <row r="431" spans="1:11" ht="120.75">
      <c r="A431" s="261"/>
      <c r="B431" s="250" t="s">
        <v>859</v>
      </c>
      <c r="C431" s="135" t="s">
        <v>53</v>
      </c>
      <c r="E431" s="135" t="s">
        <v>2</v>
      </c>
      <c r="F431" s="135" t="s">
        <v>911</v>
      </c>
      <c r="G431" s="135" t="s">
        <v>3</v>
      </c>
      <c r="H431" s="250" t="s">
        <v>859</v>
      </c>
      <c r="I431" s="326" t="s">
        <v>860</v>
      </c>
      <c r="J431" s="329"/>
      <c r="K431" s="329"/>
    </row>
    <row r="432" spans="1:11" ht="120.75">
      <c r="A432" s="261"/>
      <c r="B432" s="250" t="s">
        <v>859</v>
      </c>
      <c r="C432" s="135" t="s">
        <v>56</v>
      </c>
      <c r="E432" s="135" t="s">
        <v>4</v>
      </c>
      <c r="F432" s="135" t="s">
        <v>5</v>
      </c>
      <c r="G432" s="135" t="s">
        <v>6</v>
      </c>
      <c r="H432" s="250" t="s">
        <v>859</v>
      </c>
      <c r="I432" s="326" t="s">
        <v>860</v>
      </c>
      <c r="J432" s="329"/>
      <c r="K432" s="329"/>
    </row>
    <row r="433" spans="1:11" ht="120.75">
      <c r="A433" s="261"/>
      <c r="B433" s="250" t="s">
        <v>859</v>
      </c>
      <c r="C433" s="135" t="s">
        <v>56</v>
      </c>
      <c r="E433" s="135" t="s">
        <v>7</v>
      </c>
      <c r="F433" s="135" t="s">
        <v>8</v>
      </c>
      <c r="G433" s="135" t="s">
        <v>9</v>
      </c>
      <c r="H433" s="250" t="s">
        <v>859</v>
      </c>
      <c r="I433" s="326" t="s">
        <v>860</v>
      </c>
      <c r="J433" s="329"/>
      <c r="K433" s="329"/>
    </row>
    <row r="434" spans="1:11" ht="408">
      <c r="A434" s="261"/>
      <c r="B434" s="135" t="s">
        <v>57</v>
      </c>
      <c r="C434" s="135" t="s">
        <v>58</v>
      </c>
      <c r="E434" s="255" t="s">
        <v>10</v>
      </c>
      <c r="F434" s="255" t="s">
        <v>11</v>
      </c>
      <c r="G434" s="254" t="s">
        <v>12</v>
      </c>
      <c r="H434" s="250" t="s">
        <v>859</v>
      </c>
      <c r="I434" s="327" t="s">
        <v>13</v>
      </c>
      <c r="J434" s="329"/>
      <c r="K434" s="329"/>
    </row>
    <row r="435" spans="1:11" ht="408">
      <c r="A435" s="261"/>
      <c r="B435" s="135" t="s">
        <v>59</v>
      </c>
      <c r="C435" s="135" t="s">
        <v>58</v>
      </c>
      <c r="E435" s="135" t="s">
        <v>14</v>
      </c>
      <c r="F435" s="135" t="s">
        <v>15</v>
      </c>
      <c r="G435" s="254" t="s">
        <v>16</v>
      </c>
      <c r="H435" s="250" t="s">
        <v>859</v>
      </c>
      <c r="I435" s="327" t="s">
        <v>13</v>
      </c>
      <c r="J435" s="329"/>
      <c r="K435" s="329"/>
    </row>
    <row r="436" spans="1:11" ht="408">
      <c r="A436" s="261"/>
      <c r="B436" s="133"/>
      <c r="C436" s="135" t="s">
        <v>58</v>
      </c>
      <c r="E436" s="255" t="s">
        <v>17</v>
      </c>
      <c r="F436" s="133"/>
      <c r="G436" s="135" t="s">
        <v>18</v>
      </c>
      <c r="H436" s="250" t="s">
        <v>859</v>
      </c>
      <c r="I436" s="327" t="s">
        <v>13</v>
      </c>
      <c r="J436" s="329"/>
      <c r="K436" s="329"/>
    </row>
    <row r="437" spans="1:11" ht="408">
      <c r="A437" s="261"/>
      <c r="B437" s="135" t="s">
        <v>60</v>
      </c>
      <c r="C437" s="135" t="s">
        <v>58</v>
      </c>
      <c r="E437" s="255" t="s">
        <v>19</v>
      </c>
      <c r="F437" s="135" t="s">
        <v>20</v>
      </c>
      <c r="G437" s="135" t="s">
        <v>21</v>
      </c>
      <c r="H437" s="250" t="s">
        <v>859</v>
      </c>
      <c r="I437" s="327" t="s">
        <v>13</v>
      </c>
      <c r="J437" s="329"/>
      <c r="K437" s="329"/>
    </row>
    <row r="438" spans="1:11" ht="408">
      <c r="A438" s="261"/>
      <c r="B438" s="135" t="s">
        <v>61</v>
      </c>
      <c r="C438" s="135" t="s">
        <v>58</v>
      </c>
      <c r="E438" s="135" t="s">
        <v>22</v>
      </c>
      <c r="F438" s="135" t="s">
        <v>23</v>
      </c>
      <c r="G438" s="135" t="s">
        <v>24</v>
      </c>
      <c r="H438" s="250" t="s">
        <v>859</v>
      </c>
      <c r="I438" s="327" t="s">
        <v>13</v>
      </c>
      <c r="J438" s="329"/>
      <c r="K438" s="329"/>
    </row>
    <row r="439" spans="1:11" ht="409.5">
      <c r="A439" s="261"/>
      <c r="B439" s="255" t="s">
        <v>62</v>
      </c>
      <c r="C439" s="135" t="s">
        <v>58</v>
      </c>
      <c r="E439" s="135" t="s">
        <v>873</v>
      </c>
      <c r="F439" s="135" t="s">
        <v>25</v>
      </c>
      <c r="G439" s="135" t="s">
        <v>26</v>
      </c>
      <c r="H439" s="250" t="s">
        <v>859</v>
      </c>
      <c r="I439" s="327" t="s">
        <v>13</v>
      </c>
      <c r="J439" s="329"/>
      <c r="K439" s="329"/>
    </row>
    <row r="440" spans="1:11" ht="120.75">
      <c r="A440" s="261"/>
      <c r="B440" s="133"/>
      <c r="C440" s="133"/>
      <c r="E440" s="135" t="s">
        <v>27</v>
      </c>
      <c r="F440" s="135" t="s">
        <v>28</v>
      </c>
      <c r="G440" s="254" t="s">
        <v>29</v>
      </c>
      <c r="H440" s="261" t="s">
        <v>30</v>
      </c>
      <c r="I440" s="326" t="s">
        <v>31</v>
      </c>
      <c r="J440" s="329"/>
      <c r="K440" s="329"/>
    </row>
    <row r="441" spans="1:11" ht="120.75">
      <c r="A441" s="261"/>
      <c r="B441" s="133"/>
      <c r="C441" s="133"/>
      <c r="E441" s="135" t="s">
        <v>32</v>
      </c>
      <c r="F441" s="135" t="s">
        <v>33</v>
      </c>
      <c r="G441" s="135" t="s">
        <v>34</v>
      </c>
      <c r="H441" s="261" t="s">
        <v>30</v>
      </c>
      <c r="I441" s="326" t="s">
        <v>31</v>
      </c>
      <c r="J441" s="329"/>
      <c r="K441" s="329"/>
    </row>
    <row r="442" spans="1:11" ht="409.5">
      <c r="A442" s="261"/>
      <c r="B442" s="133"/>
      <c r="C442" s="135" t="s">
        <v>63</v>
      </c>
      <c r="E442" s="135" t="s">
        <v>35</v>
      </c>
      <c r="F442" s="135" t="s">
        <v>36</v>
      </c>
      <c r="G442" s="135" t="s">
        <v>37</v>
      </c>
      <c r="H442" s="261" t="s">
        <v>30</v>
      </c>
      <c r="I442" s="326" t="s">
        <v>31</v>
      </c>
      <c r="J442" s="329"/>
      <c r="K442" s="329"/>
    </row>
    <row r="443" spans="1:11" ht="240">
      <c r="A443" s="261"/>
      <c r="B443" s="133"/>
      <c r="C443" s="135" t="s">
        <v>64</v>
      </c>
      <c r="E443" s="135" t="s">
        <v>38</v>
      </c>
      <c r="F443" s="135" t="s">
        <v>36</v>
      </c>
      <c r="G443" s="135" t="s">
        <v>37</v>
      </c>
      <c r="H443" s="261" t="s">
        <v>30</v>
      </c>
      <c r="I443" s="326" t="s">
        <v>31</v>
      </c>
      <c r="J443" s="329"/>
      <c r="K443" s="329"/>
    </row>
    <row r="444" spans="1:11" ht="409.5">
      <c r="A444" s="261"/>
      <c r="B444" s="133"/>
      <c r="C444" s="135" t="s">
        <v>65</v>
      </c>
      <c r="E444" s="135" t="s">
        <v>39</v>
      </c>
      <c r="F444" s="135" t="s">
        <v>36</v>
      </c>
      <c r="G444" s="135" t="s">
        <v>37</v>
      </c>
      <c r="H444" s="261" t="s">
        <v>30</v>
      </c>
      <c r="I444" s="326" t="s">
        <v>31</v>
      </c>
      <c r="J444" s="329"/>
      <c r="K444" s="329"/>
    </row>
    <row r="445" spans="1:11" ht="409.5">
      <c r="A445" s="330"/>
      <c r="B445" s="331"/>
      <c r="C445" s="332" t="s">
        <v>66</v>
      </c>
      <c r="E445" s="255" t="s">
        <v>40</v>
      </c>
      <c r="F445" s="255" t="s">
        <v>41</v>
      </c>
      <c r="G445" s="255" t="s">
        <v>42</v>
      </c>
      <c r="H445" s="261" t="s">
        <v>30</v>
      </c>
      <c r="I445" s="326" t="s">
        <v>31</v>
      </c>
      <c r="J445" s="329"/>
      <c r="K445" s="329"/>
    </row>
    <row r="446" spans="1:11" ht="120.75">
      <c r="A446" s="329"/>
      <c r="B446" s="329"/>
      <c r="C446" s="329"/>
      <c r="D446" s="329"/>
      <c r="E446" s="255" t="s">
        <v>43</v>
      </c>
      <c r="F446" s="255" t="s">
        <v>44</v>
      </c>
      <c r="G446" s="255" t="s">
        <v>45</v>
      </c>
      <c r="H446" s="261" t="s">
        <v>30</v>
      </c>
      <c r="I446" s="326" t="s">
        <v>31</v>
      </c>
      <c r="J446" s="329"/>
      <c r="K446" s="329"/>
    </row>
    <row r="447" spans="5:9" ht="24">
      <c r="E447" s="262"/>
      <c r="F447" s="262"/>
      <c r="G447" s="262"/>
      <c r="H447" s="262"/>
      <c r="I447" s="262"/>
    </row>
  </sheetData>
  <sheetProtection/>
  <mergeCells count="8">
    <mergeCell ref="J4:J5"/>
    <mergeCell ref="K4:K5"/>
    <mergeCell ref="G4:I4"/>
    <mergeCell ref="A4:A5"/>
    <mergeCell ref="B4:B5"/>
    <mergeCell ref="F4:F5"/>
    <mergeCell ref="E4:E5"/>
    <mergeCell ref="C4:C5"/>
  </mergeCells>
  <printOptions/>
  <pageMargins left="0.2" right="0.2" top="0.7480314960629921" bottom="0.35433070866141736" header="0.31496062992125984" footer="0.31496062992125984"/>
  <pageSetup horizontalDpi="300" verticalDpi="300" orientation="landscape" paperSize="9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0"/>
  <sheetViews>
    <sheetView zoomScale="160" zoomScaleNormal="160" zoomScalePageLayoutView="0" workbookViewId="0" topLeftCell="C1">
      <pane ySplit="4" topLeftCell="BM5" activePane="bottomLeft" state="frozen"/>
      <selection pane="topLeft" activeCell="A1" sqref="A1"/>
      <selection pane="bottomLeft" activeCell="F93" sqref="F93"/>
    </sheetView>
  </sheetViews>
  <sheetFormatPr defaultColWidth="9.00390625" defaultRowHeight="14.25"/>
  <cols>
    <col min="1" max="1" width="4.875" style="23" customWidth="1"/>
    <col min="2" max="2" width="10.50390625" style="23" customWidth="1"/>
    <col min="3" max="3" width="11.625" style="23" customWidth="1"/>
    <col min="4" max="4" width="7.875" style="23" customWidth="1"/>
    <col min="5" max="5" width="24.25390625" style="23" customWidth="1"/>
    <col min="6" max="6" width="13.375" style="23" customWidth="1"/>
    <col min="7" max="7" width="11.875" style="23" customWidth="1"/>
    <col min="8" max="8" width="8.625" style="23" customWidth="1"/>
    <col min="9" max="9" width="9.375" style="23" customWidth="1"/>
    <col min="10" max="10" width="12.25390625" style="23" customWidth="1"/>
    <col min="11" max="11" width="9.75390625" style="23" customWidth="1"/>
    <col min="12" max="16384" width="9.00390625" style="23" customWidth="1"/>
  </cols>
  <sheetData>
    <row r="1" spans="1:12" ht="21.75">
      <c r="A1" s="86" t="s">
        <v>366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3" spans="1:11" s="88" customFormat="1" ht="21" customHeight="1">
      <c r="A3" s="342" t="s">
        <v>148</v>
      </c>
      <c r="B3" s="344" t="s">
        <v>149</v>
      </c>
      <c r="C3" s="342" t="s">
        <v>151</v>
      </c>
      <c r="D3" s="25" t="s">
        <v>146</v>
      </c>
      <c r="E3" s="342" t="s">
        <v>152</v>
      </c>
      <c r="F3" s="346" t="s">
        <v>150</v>
      </c>
      <c r="G3" s="347" t="s">
        <v>153</v>
      </c>
      <c r="H3" s="348"/>
      <c r="I3" s="349"/>
      <c r="J3" s="340" t="s">
        <v>154</v>
      </c>
      <c r="K3" s="342" t="s">
        <v>155</v>
      </c>
    </row>
    <row r="4" spans="1:11" s="88" customFormat="1" ht="21" customHeight="1">
      <c r="A4" s="343"/>
      <c r="B4" s="345"/>
      <c r="C4" s="343"/>
      <c r="D4" s="26"/>
      <c r="E4" s="343"/>
      <c r="F4" s="346"/>
      <c r="G4" s="26">
        <v>2555</v>
      </c>
      <c r="H4" s="26">
        <v>2556</v>
      </c>
      <c r="I4" s="26">
        <v>2557</v>
      </c>
      <c r="J4" s="341"/>
      <c r="K4" s="343"/>
    </row>
    <row r="5" spans="1:11" s="88" customFormat="1" ht="137.25" customHeight="1">
      <c r="A5" s="108"/>
      <c r="B5" s="89" t="s">
        <v>271</v>
      </c>
      <c r="C5" s="89" t="s">
        <v>383</v>
      </c>
      <c r="D5" s="280"/>
      <c r="E5" s="55" t="s">
        <v>186</v>
      </c>
      <c r="F5" s="55" t="s">
        <v>384</v>
      </c>
      <c r="G5" s="56">
        <v>300000</v>
      </c>
      <c r="H5" s="55"/>
      <c r="I5" s="55"/>
      <c r="J5" s="61"/>
      <c r="K5" s="108"/>
    </row>
    <row r="6" spans="1:11" s="88" customFormat="1" ht="43.5">
      <c r="A6" s="58"/>
      <c r="B6" s="90"/>
      <c r="C6" s="90"/>
      <c r="D6" s="90"/>
      <c r="E6" s="55" t="s">
        <v>188</v>
      </c>
      <c r="F6" s="55" t="s">
        <v>185</v>
      </c>
      <c r="G6" s="61"/>
      <c r="H6" s="61"/>
      <c r="I6" s="61"/>
      <c r="J6" s="61"/>
      <c r="K6" s="61"/>
    </row>
    <row r="7" spans="1:11" s="88" customFormat="1" ht="43.5">
      <c r="A7" s="58"/>
      <c r="B7" s="90"/>
      <c r="C7" s="90"/>
      <c r="D7" s="90"/>
      <c r="E7" s="55" t="s">
        <v>189</v>
      </c>
      <c r="F7" s="55" t="s">
        <v>185</v>
      </c>
      <c r="G7" s="61"/>
      <c r="H7" s="61"/>
      <c r="I7" s="61"/>
      <c r="J7" s="61"/>
      <c r="K7" s="61"/>
    </row>
    <row r="8" spans="1:11" s="88" customFormat="1" ht="65.25">
      <c r="A8" s="58"/>
      <c r="B8" s="90"/>
      <c r="C8" s="90"/>
      <c r="D8" s="90"/>
      <c r="E8" s="55" t="s">
        <v>190</v>
      </c>
      <c r="F8" s="55" t="s">
        <v>185</v>
      </c>
      <c r="G8" s="61"/>
      <c r="H8" s="61"/>
      <c r="I8" s="61"/>
      <c r="J8" s="61"/>
      <c r="K8" s="61"/>
    </row>
    <row r="9" spans="1:11" s="88" customFormat="1" ht="65.25">
      <c r="A9" s="58"/>
      <c r="B9" s="90"/>
      <c r="C9" s="90"/>
      <c r="D9" s="90"/>
      <c r="E9" s="55" t="s">
        <v>191</v>
      </c>
      <c r="F9" s="55" t="s">
        <v>185</v>
      </c>
      <c r="G9" s="61"/>
      <c r="H9" s="61"/>
      <c r="I9" s="61"/>
      <c r="J9" s="61"/>
      <c r="K9" s="61"/>
    </row>
    <row r="10" spans="1:11" s="88" customFormat="1" ht="65.25">
      <c r="A10" s="58"/>
      <c r="B10" s="90"/>
      <c r="C10" s="90"/>
      <c r="D10" s="90"/>
      <c r="E10" s="55" t="s">
        <v>192</v>
      </c>
      <c r="F10" s="55" t="s">
        <v>185</v>
      </c>
      <c r="G10" s="61"/>
      <c r="H10" s="61"/>
      <c r="I10" s="61"/>
      <c r="J10" s="61"/>
      <c r="K10" s="61"/>
    </row>
    <row r="11" spans="1:11" s="88" customFormat="1" ht="65.25">
      <c r="A11" s="58"/>
      <c r="B11" s="90"/>
      <c r="C11" s="90"/>
      <c r="D11" s="90"/>
      <c r="E11" s="55" t="s">
        <v>193</v>
      </c>
      <c r="F11" s="55" t="s">
        <v>185</v>
      </c>
      <c r="G11" s="61"/>
      <c r="H11" s="61"/>
      <c r="I11" s="61"/>
      <c r="J11" s="61"/>
      <c r="K11" s="61"/>
    </row>
    <row r="12" spans="1:11" s="88" customFormat="1" ht="65.25">
      <c r="A12" s="58"/>
      <c r="B12" s="90"/>
      <c r="C12" s="90"/>
      <c r="D12" s="90"/>
      <c r="E12" s="55" t="s">
        <v>194</v>
      </c>
      <c r="F12" s="55" t="s">
        <v>185</v>
      </c>
      <c r="G12" s="61"/>
      <c r="H12" s="61"/>
      <c r="I12" s="61"/>
      <c r="J12" s="61"/>
      <c r="K12" s="61"/>
    </row>
    <row r="13" spans="1:11" s="88" customFormat="1" ht="65.25">
      <c r="A13" s="58"/>
      <c r="B13" s="90"/>
      <c r="C13" s="90"/>
      <c r="D13" s="90"/>
      <c r="E13" s="55" t="s">
        <v>195</v>
      </c>
      <c r="F13" s="55" t="s">
        <v>185</v>
      </c>
      <c r="G13" s="58"/>
      <c r="H13" s="56">
        <v>9300000</v>
      </c>
      <c r="I13" s="58"/>
      <c r="J13" s="58"/>
      <c r="K13" s="61"/>
    </row>
    <row r="14" spans="1:11" s="88" customFormat="1" ht="92.25" customHeight="1">
      <c r="A14" s="58"/>
      <c r="B14" s="55"/>
      <c r="C14" s="58"/>
      <c r="D14" s="58"/>
      <c r="E14" s="55" t="s">
        <v>196</v>
      </c>
      <c r="F14" s="55" t="s">
        <v>185</v>
      </c>
      <c r="G14" s="56">
        <v>1500000</v>
      </c>
      <c r="H14" s="61"/>
      <c r="I14" s="61"/>
      <c r="J14" s="61"/>
      <c r="K14" s="58"/>
    </row>
    <row r="15" spans="1:11" ht="43.5">
      <c r="A15" s="61"/>
      <c r="B15" s="61"/>
      <c r="C15" s="61"/>
      <c r="D15" s="61"/>
      <c r="E15" s="55" t="s">
        <v>197</v>
      </c>
      <c r="F15" s="55" t="s">
        <v>185</v>
      </c>
      <c r="G15" s="61"/>
      <c r="H15" s="61"/>
      <c r="I15" s="56">
        <v>2400000</v>
      </c>
      <c r="J15" s="61"/>
      <c r="K15" s="61"/>
    </row>
    <row r="16" spans="1:11" ht="43.5">
      <c r="A16" s="61"/>
      <c r="B16" s="61"/>
      <c r="C16" s="61"/>
      <c r="D16" s="61"/>
      <c r="E16" s="55" t="s">
        <v>198</v>
      </c>
      <c r="F16" s="55" t="s">
        <v>185</v>
      </c>
      <c r="G16" s="61"/>
      <c r="H16" s="61"/>
      <c r="I16" s="56">
        <v>4700000</v>
      </c>
      <c r="J16" s="61"/>
      <c r="K16" s="61"/>
    </row>
    <row r="17" spans="1:11" ht="43.5">
      <c r="A17" s="61"/>
      <c r="B17" s="61"/>
      <c r="C17" s="61"/>
      <c r="D17" s="61"/>
      <c r="E17" s="55" t="s">
        <v>199</v>
      </c>
      <c r="F17" s="55" t="s">
        <v>185</v>
      </c>
      <c r="G17" s="61"/>
      <c r="H17" s="61"/>
      <c r="I17" s="56">
        <v>1300000</v>
      </c>
      <c r="J17" s="61"/>
      <c r="K17" s="61"/>
    </row>
    <row r="18" spans="1:11" ht="43.5">
      <c r="A18" s="61"/>
      <c r="B18" s="61"/>
      <c r="C18" s="61"/>
      <c r="D18" s="61"/>
      <c r="E18" s="55" t="s">
        <v>200</v>
      </c>
      <c r="F18" s="55" t="s">
        <v>185</v>
      </c>
      <c r="G18" s="61"/>
      <c r="H18" s="56">
        <v>1700000</v>
      </c>
      <c r="I18" s="61"/>
      <c r="J18" s="61"/>
      <c r="K18" s="61"/>
    </row>
    <row r="19" spans="1:11" ht="43.5">
      <c r="A19" s="61"/>
      <c r="B19" s="61"/>
      <c r="C19" s="61"/>
      <c r="D19" s="61"/>
      <c r="E19" s="55" t="s">
        <v>201</v>
      </c>
      <c r="F19" s="55" t="s">
        <v>185</v>
      </c>
      <c r="G19" s="61"/>
      <c r="H19" s="56">
        <v>3000000</v>
      </c>
      <c r="I19" s="61"/>
      <c r="J19" s="61"/>
      <c r="K19" s="61"/>
    </row>
    <row r="20" spans="1:11" ht="43.5">
      <c r="A20" s="61"/>
      <c r="B20" s="61"/>
      <c r="C20" s="61"/>
      <c r="D20" s="61"/>
      <c r="E20" s="55" t="s">
        <v>202</v>
      </c>
      <c r="F20" s="55" t="s">
        <v>185</v>
      </c>
      <c r="G20" s="61"/>
      <c r="H20" s="56">
        <v>5000000</v>
      </c>
      <c r="I20" s="61"/>
      <c r="J20" s="61"/>
      <c r="K20" s="61"/>
    </row>
    <row r="21" spans="1:11" ht="21.75">
      <c r="A21" s="61"/>
      <c r="B21" s="61"/>
      <c r="C21" s="61"/>
      <c r="D21" s="61"/>
      <c r="E21" s="55" t="s">
        <v>258</v>
      </c>
      <c r="F21" s="55" t="s">
        <v>259</v>
      </c>
      <c r="G21" s="56">
        <v>400000</v>
      </c>
      <c r="H21" s="56"/>
      <c r="I21" s="56"/>
      <c r="J21" s="61"/>
      <c r="K21" s="61"/>
    </row>
    <row r="22" spans="1:11" ht="43.5">
      <c r="A22" s="61"/>
      <c r="B22" s="61"/>
      <c r="C22" s="61"/>
      <c r="D22" s="61"/>
      <c r="E22" s="55" t="s">
        <v>290</v>
      </c>
      <c r="F22" s="55" t="s">
        <v>291</v>
      </c>
      <c r="G22" s="56"/>
      <c r="H22" s="56"/>
      <c r="I22" s="56"/>
      <c r="J22" s="61"/>
      <c r="K22" s="61"/>
    </row>
    <row r="23" spans="1:11" ht="43.5">
      <c r="A23" s="61"/>
      <c r="B23" s="61"/>
      <c r="C23" s="61"/>
      <c r="D23" s="61"/>
      <c r="E23" s="55" t="s">
        <v>305</v>
      </c>
      <c r="F23" s="55" t="s">
        <v>307</v>
      </c>
      <c r="G23" s="56"/>
      <c r="H23" s="56"/>
      <c r="I23" s="56"/>
      <c r="J23" s="61"/>
      <c r="K23" s="61"/>
    </row>
    <row r="24" spans="1:11" ht="43.5">
      <c r="A24" s="61"/>
      <c r="B24" s="61"/>
      <c r="C24" s="61"/>
      <c r="D24" s="61"/>
      <c r="E24" s="55" t="s">
        <v>311</v>
      </c>
      <c r="F24" s="55" t="s">
        <v>313</v>
      </c>
      <c r="G24" s="56"/>
      <c r="H24" s="56"/>
      <c r="I24" s="56"/>
      <c r="J24" s="61"/>
      <c r="K24" s="61"/>
    </row>
    <row r="25" spans="1:11" ht="43.5">
      <c r="A25" s="61"/>
      <c r="B25" s="61"/>
      <c r="C25" s="61"/>
      <c r="D25" s="61"/>
      <c r="E25" s="55" t="s">
        <v>312</v>
      </c>
      <c r="F25" s="55" t="s">
        <v>313</v>
      </c>
      <c r="G25" s="56"/>
      <c r="H25" s="56"/>
      <c r="I25" s="56"/>
      <c r="J25" s="61"/>
      <c r="K25" s="61"/>
    </row>
    <row r="26" spans="1:11" ht="43.5">
      <c r="A26" s="61"/>
      <c r="B26" s="61"/>
      <c r="C26" s="61"/>
      <c r="D26" s="61"/>
      <c r="E26" s="55" t="s">
        <v>314</v>
      </c>
      <c r="F26" s="55" t="s">
        <v>313</v>
      </c>
      <c r="G26" s="56"/>
      <c r="H26" s="56"/>
      <c r="I26" s="56"/>
      <c r="J26" s="61"/>
      <c r="K26" s="61"/>
    </row>
    <row r="27" spans="1:11" ht="65.25">
      <c r="A27" s="61"/>
      <c r="B27" s="61"/>
      <c r="C27" s="61"/>
      <c r="D27" s="61"/>
      <c r="E27" s="55" t="s">
        <v>319</v>
      </c>
      <c r="F27" s="55" t="s">
        <v>317</v>
      </c>
      <c r="G27" s="56"/>
      <c r="H27" s="56"/>
      <c r="I27" s="56"/>
      <c r="J27" s="61"/>
      <c r="K27" s="61"/>
    </row>
    <row r="28" spans="1:11" ht="43.5">
      <c r="A28" s="61"/>
      <c r="B28" s="61"/>
      <c r="C28" s="61"/>
      <c r="D28" s="61"/>
      <c r="E28" s="55" t="s">
        <v>320</v>
      </c>
      <c r="F28" s="55" t="s">
        <v>321</v>
      </c>
      <c r="G28" s="56"/>
      <c r="H28" s="56"/>
      <c r="I28" s="56"/>
      <c r="J28" s="61"/>
      <c r="K28" s="61"/>
    </row>
    <row r="29" spans="1:11" ht="43.5">
      <c r="A29" s="61"/>
      <c r="B29" s="61"/>
      <c r="C29" s="61"/>
      <c r="D29" s="61"/>
      <c r="E29" s="55" t="s">
        <v>322</v>
      </c>
      <c r="F29" s="55" t="s">
        <v>323</v>
      </c>
      <c r="G29" s="56"/>
      <c r="H29" s="56"/>
      <c r="I29" s="56"/>
      <c r="J29" s="61"/>
      <c r="K29" s="61"/>
    </row>
    <row r="30" spans="1:11" ht="43.5">
      <c r="A30" s="61"/>
      <c r="B30" s="61"/>
      <c r="C30" s="61"/>
      <c r="D30" s="61"/>
      <c r="E30" s="55" t="s">
        <v>324</v>
      </c>
      <c r="F30" s="55" t="s">
        <v>323</v>
      </c>
      <c r="G30" s="56"/>
      <c r="H30" s="56"/>
      <c r="I30" s="56"/>
      <c r="J30" s="61"/>
      <c r="K30" s="61"/>
    </row>
    <row r="31" spans="1:11" ht="43.5">
      <c r="A31" s="61"/>
      <c r="B31" s="61"/>
      <c r="C31" s="61"/>
      <c r="D31" s="61"/>
      <c r="E31" s="55" t="s">
        <v>352</v>
      </c>
      <c r="F31" s="55" t="s">
        <v>353</v>
      </c>
      <c r="G31" s="56"/>
      <c r="H31" s="56"/>
      <c r="I31" s="56"/>
      <c r="J31" s="61"/>
      <c r="K31" s="61"/>
    </row>
    <row r="32" spans="1:11" ht="43.5">
      <c r="A32" s="61"/>
      <c r="B32" s="61"/>
      <c r="C32" s="61"/>
      <c r="D32" s="61"/>
      <c r="E32" s="55" t="s">
        <v>354</v>
      </c>
      <c r="F32" s="55" t="s">
        <v>353</v>
      </c>
      <c r="G32" s="56"/>
      <c r="H32" s="56"/>
      <c r="I32" s="56"/>
      <c r="J32" s="61"/>
      <c r="K32" s="61"/>
    </row>
    <row r="33" spans="1:11" ht="87">
      <c r="A33" s="61"/>
      <c r="B33" s="55" t="s">
        <v>303</v>
      </c>
      <c r="C33" s="61"/>
      <c r="D33" s="61"/>
      <c r="E33" s="55" t="s">
        <v>304</v>
      </c>
      <c r="F33" s="55" t="s">
        <v>307</v>
      </c>
      <c r="G33" s="56"/>
      <c r="H33" s="56"/>
      <c r="I33" s="56"/>
      <c r="J33" s="61"/>
      <c r="K33" s="61"/>
    </row>
    <row r="34" spans="1:11" ht="43.5">
      <c r="A34" s="61"/>
      <c r="B34" s="55"/>
      <c r="C34" s="61"/>
      <c r="D34" s="61"/>
      <c r="E34" s="55" t="s">
        <v>315</v>
      </c>
      <c r="F34" s="55" t="s">
        <v>313</v>
      </c>
      <c r="G34" s="56"/>
      <c r="H34" s="56"/>
      <c r="I34" s="56"/>
      <c r="J34" s="61"/>
      <c r="K34" s="61"/>
    </row>
    <row r="35" spans="1:11" ht="65.25">
      <c r="A35" s="61"/>
      <c r="B35" s="61"/>
      <c r="C35" s="61"/>
      <c r="D35" s="61"/>
      <c r="E35" s="55" t="s">
        <v>367</v>
      </c>
      <c r="F35" s="55" t="s">
        <v>317</v>
      </c>
      <c r="G35" s="56"/>
      <c r="H35" s="56"/>
      <c r="I35" s="56"/>
      <c r="J35" s="61"/>
      <c r="K35" s="61"/>
    </row>
    <row r="36" spans="1:11" ht="43.5">
      <c r="A36" s="61"/>
      <c r="B36" s="61"/>
      <c r="C36" s="61"/>
      <c r="D36" s="61"/>
      <c r="E36" s="55" t="s">
        <v>318</v>
      </c>
      <c r="F36" s="55" t="s">
        <v>321</v>
      </c>
      <c r="G36" s="56"/>
      <c r="H36" s="56"/>
      <c r="I36" s="56"/>
      <c r="J36" s="61"/>
      <c r="K36" s="61"/>
    </row>
    <row r="37" spans="1:11" ht="87">
      <c r="A37" s="61"/>
      <c r="B37" s="61"/>
      <c r="C37" s="61"/>
      <c r="D37" s="61"/>
      <c r="E37" s="55" t="s">
        <v>330</v>
      </c>
      <c r="F37" s="55" t="s">
        <v>329</v>
      </c>
      <c r="G37" s="56"/>
      <c r="H37" s="56"/>
      <c r="I37" s="56"/>
      <c r="J37" s="61"/>
      <c r="K37" s="61"/>
    </row>
    <row r="38" spans="1:11" ht="65.25">
      <c r="A38" s="61"/>
      <c r="B38" s="61"/>
      <c r="C38" s="61"/>
      <c r="D38" s="61"/>
      <c r="E38" s="55" t="s">
        <v>331</v>
      </c>
      <c r="F38" s="55" t="s">
        <v>329</v>
      </c>
      <c r="G38" s="56"/>
      <c r="H38" s="56"/>
      <c r="I38" s="56"/>
      <c r="J38" s="61"/>
      <c r="K38" s="61"/>
    </row>
    <row r="39" spans="1:11" ht="46.5" customHeight="1">
      <c r="A39" s="61"/>
      <c r="B39" s="61"/>
      <c r="C39" s="61"/>
      <c r="D39" s="61"/>
      <c r="E39" s="55" t="s">
        <v>332</v>
      </c>
      <c r="F39" s="55" t="s">
        <v>329</v>
      </c>
      <c r="G39" s="56"/>
      <c r="H39" s="56"/>
      <c r="I39" s="56"/>
      <c r="J39" s="61"/>
      <c r="K39" s="61"/>
    </row>
    <row r="40" spans="1:11" ht="43.5">
      <c r="A40" s="61"/>
      <c r="B40" s="61"/>
      <c r="C40" s="61"/>
      <c r="D40" s="61"/>
      <c r="E40" s="55" t="s">
        <v>333</v>
      </c>
      <c r="F40" s="55" t="s">
        <v>329</v>
      </c>
      <c r="G40" s="56"/>
      <c r="H40" s="56"/>
      <c r="I40" s="56"/>
      <c r="J40" s="61"/>
      <c r="K40" s="61"/>
    </row>
    <row r="41" spans="1:11" ht="43.5">
      <c r="A41" s="61"/>
      <c r="B41" s="61"/>
      <c r="C41" s="61"/>
      <c r="D41" s="61"/>
      <c r="E41" s="55" t="s">
        <v>334</v>
      </c>
      <c r="F41" s="55" t="s">
        <v>329</v>
      </c>
      <c r="G41" s="56"/>
      <c r="H41" s="56"/>
      <c r="I41" s="56"/>
      <c r="J41" s="61"/>
      <c r="K41" s="61"/>
    </row>
    <row r="42" spans="1:11" ht="43.5">
      <c r="A42" s="61"/>
      <c r="B42" s="61"/>
      <c r="C42" s="61"/>
      <c r="D42" s="61"/>
      <c r="E42" s="55" t="s">
        <v>335</v>
      </c>
      <c r="F42" s="55" t="s">
        <v>329</v>
      </c>
      <c r="G42" s="56"/>
      <c r="H42" s="56"/>
      <c r="I42" s="56"/>
      <c r="J42" s="61"/>
      <c r="K42" s="61"/>
    </row>
    <row r="43" spans="1:11" ht="43.5">
      <c r="A43" s="61"/>
      <c r="B43" s="61"/>
      <c r="C43" s="61"/>
      <c r="D43" s="61"/>
      <c r="E43" s="55" t="s">
        <v>336</v>
      </c>
      <c r="F43" s="55" t="s">
        <v>329</v>
      </c>
      <c r="G43" s="56"/>
      <c r="H43" s="56"/>
      <c r="I43" s="56"/>
      <c r="J43" s="61"/>
      <c r="K43" s="61"/>
    </row>
    <row r="44" spans="1:11" ht="43.5">
      <c r="A44" s="61"/>
      <c r="B44" s="61"/>
      <c r="C44" s="61"/>
      <c r="D44" s="61"/>
      <c r="E44" s="55" t="s">
        <v>336</v>
      </c>
      <c r="F44" s="55" t="s">
        <v>329</v>
      </c>
      <c r="G44" s="56"/>
      <c r="H44" s="56"/>
      <c r="I44" s="56"/>
      <c r="J44" s="61"/>
      <c r="K44" s="61"/>
    </row>
    <row r="45" spans="1:11" ht="43.5">
      <c r="A45" s="61"/>
      <c r="B45" s="61"/>
      <c r="C45" s="61"/>
      <c r="D45" s="61"/>
      <c r="E45" s="55" t="s">
        <v>337</v>
      </c>
      <c r="F45" s="55" t="s">
        <v>329</v>
      </c>
      <c r="G45" s="56"/>
      <c r="H45" s="56"/>
      <c r="I45" s="56"/>
      <c r="J45" s="61"/>
      <c r="K45" s="61"/>
    </row>
    <row r="46" spans="1:11" ht="43.5">
      <c r="A46" s="61"/>
      <c r="B46" s="61"/>
      <c r="C46" s="61"/>
      <c r="D46" s="61"/>
      <c r="E46" s="55" t="s">
        <v>338</v>
      </c>
      <c r="F46" s="55" t="s">
        <v>329</v>
      </c>
      <c r="G46" s="56"/>
      <c r="H46" s="56"/>
      <c r="I46" s="56"/>
      <c r="J46" s="61"/>
      <c r="K46" s="61"/>
    </row>
    <row r="47" spans="1:11" ht="43.5">
      <c r="A47" s="61"/>
      <c r="B47" s="61"/>
      <c r="C47" s="61"/>
      <c r="D47" s="61"/>
      <c r="E47" s="55" t="s">
        <v>339</v>
      </c>
      <c r="F47" s="55" t="s">
        <v>329</v>
      </c>
      <c r="G47" s="56"/>
      <c r="H47" s="56"/>
      <c r="I47" s="56"/>
      <c r="J47" s="61"/>
      <c r="K47" s="61"/>
    </row>
    <row r="48" spans="1:11" ht="43.5">
      <c r="A48" s="61"/>
      <c r="B48" s="61"/>
      <c r="C48" s="61"/>
      <c r="D48" s="61"/>
      <c r="E48" s="55" t="s">
        <v>340</v>
      </c>
      <c r="F48" s="55" t="s">
        <v>329</v>
      </c>
      <c r="G48" s="56"/>
      <c r="H48" s="56"/>
      <c r="I48" s="56"/>
      <c r="J48" s="61"/>
      <c r="K48" s="61"/>
    </row>
    <row r="49" spans="1:11" ht="43.5">
      <c r="A49" s="61"/>
      <c r="B49" s="61"/>
      <c r="C49" s="61"/>
      <c r="D49" s="61"/>
      <c r="E49" s="55" t="s">
        <v>341</v>
      </c>
      <c r="F49" s="55" t="s">
        <v>329</v>
      </c>
      <c r="G49" s="56"/>
      <c r="H49" s="56"/>
      <c r="I49" s="56"/>
      <c r="J49" s="61"/>
      <c r="K49" s="61"/>
    </row>
    <row r="50" spans="1:11" ht="43.5">
      <c r="A50" s="61"/>
      <c r="B50" s="61"/>
      <c r="C50" s="61"/>
      <c r="D50" s="61"/>
      <c r="E50" s="55" t="s">
        <v>342</v>
      </c>
      <c r="F50" s="55" t="s">
        <v>343</v>
      </c>
      <c r="G50" s="56"/>
      <c r="H50" s="56"/>
      <c r="I50" s="56"/>
      <c r="J50" s="61"/>
      <c r="K50" s="61"/>
    </row>
    <row r="51" spans="1:11" ht="43.5">
      <c r="A51" s="61"/>
      <c r="B51" s="61"/>
      <c r="C51" s="61"/>
      <c r="D51" s="61"/>
      <c r="E51" s="55" t="s">
        <v>344</v>
      </c>
      <c r="F51" s="55" t="s">
        <v>343</v>
      </c>
      <c r="G51" s="56"/>
      <c r="H51" s="56"/>
      <c r="I51" s="56"/>
      <c r="J51" s="61"/>
      <c r="K51" s="61"/>
    </row>
    <row r="52" spans="1:11" ht="43.5">
      <c r="A52" s="61"/>
      <c r="B52" s="61"/>
      <c r="C52" s="61"/>
      <c r="D52" s="61"/>
      <c r="E52" s="55" t="s">
        <v>345</v>
      </c>
      <c r="F52" s="55"/>
      <c r="G52" s="56"/>
      <c r="H52" s="56"/>
      <c r="I52" s="56"/>
      <c r="J52" s="61"/>
      <c r="K52" s="61"/>
    </row>
    <row r="53" spans="1:11" ht="21.75">
      <c r="A53" s="61"/>
      <c r="B53" s="61"/>
      <c r="C53" s="61"/>
      <c r="D53" s="61"/>
      <c r="E53" s="55" t="s">
        <v>346</v>
      </c>
      <c r="F53" s="55"/>
      <c r="G53" s="56"/>
      <c r="H53" s="56"/>
      <c r="I53" s="56"/>
      <c r="J53" s="61"/>
      <c r="K53" s="61"/>
    </row>
    <row r="54" spans="1:11" ht="21.75">
      <c r="A54" s="61"/>
      <c r="B54" s="61"/>
      <c r="C54" s="61"/>
      <c r="D54" s="61"/>
      <c r="E54" s="55"/>
      <c r="F54" s="55"/>
      <c r="G54" s="56"/>
      <c r="H54" s="56"/>
      <c r="I54" s="56"/>
      <c r="J54" s="61"/>
      <c r="K54" s="61"/>
    </row>
    <row r="55" spans="1:11" ht="152.25">
      <c r="A55" s="61"/>
      <c r="B55" s="55" t="s">
        <v>274</v>
      </c>
      <c r="C55" s="55" t="s">
        <v>275</v>
      </c>
      <c r="D55" s="55"/>
      <c r="E55" s="55" t="s">
        <v>203</v>
      </c>
      <c r="F55" s="61"/>
      <c r="G55" s="61"/>
      <c r="H55" s="56">
        <v>4000000</v>
      </c>
      <c r="I55" s="61"/>
      <c r="J55" s="61"/>
      <c r="K55" s="61"/>
    </row>
    <row r="56" spans="1:11" ht="21.75">
      <c r="A56" s="61"/>
      <c r="B56" s="61"/>
      <c r="C56" s="61"/>
      <c r="D56" s="61"/>
      <c r="E56" s="59" t="s">
        <v>214</v>
      </c>
      <c r="F56" s="59" t="s">
        <v>215</v>
      </c>
      <c r="G56" s="56">
        <v>56700</v>
      </c>
      <c r="H56" s="61"/>
      <c r="I56" s="61"/>
      <c r="J56" s="61"/>
      <c r="K56" s="61"/>
    </row>
    <row r="57" spans="1:11" ht="43.5">
      <c r="A57" s="61"/>
      <c r="B57" s="61"/>
      <c r="C57" s="61"/>
      <c r="D57" s="61"/>
      <c r="E57" s="55" t="s">
        <v>236</v>
      </c>
      <c r="F57" s="59" t="s">
        <v>217</v>
      </c>
      <c r="G57" s="63">
        <v>3000000</v>
      </c>
      <c r="H57" s="63">
        <v>3000000</v>
      </c>
      <c r="I57" s="63">
        <v>3000000</v>
      </c>
      <c r="J57" s="61"/>
      <c r="K57" s="61"/>
    </row>
    <row r="58" spans="1:11" ht="21.75">
      <c r="A58" s="61"/>
      <c r="B58" s="61"/>
      <c r="C58" s="61"/>
      <c r="D58" s="61"/>
      <c r="E58" s="55" t="s">
        <v>237</v>
      </c>
      <c r="F58" s="59" t="s">
        <v>217</v>
      </c>
      <c r="G58" s="63"/>
      <c r="H58" s="63"/>
      <c r="I58" s="63"/>
      <c r="J58" s="61"/>
      <c r="K58" s="61"/>
    </row>
    <row r="59" spans="1:11" ht="21.75">
      <c r="A59" s="61"/>
      <c r="B59" s="61"/>
      <c r="C59" s="61"/>
      <c r="D59" s="61"/>
      <c r="E59" s="55" t="s">
        <v>238</v>
      </c>
      <c r="F59" s="59"/>
      <c r="G59" s="63">
        <v>2000000</v>
      </c>
      <c r="H59" s="63">
        <v>2000000</v>
      </c>
      <c r="I59" s="63"/>
      <c r="J59" s="61"/>
      <c r="K59" s="61"/>
    </row>
    <row r="60" spans="1:11" ht="21.75">
      <c r="A60" s="61"/>
      <c r="B60" s="61"/>
      <c r="C60" s="61"/>
      <c r="D60" s="61"/>
      <c r="E60" s="55" t="s">
        <v>239</v>
      </c>
      <c r="F60" s="59" t="s">
        <v>217</v>
      </c>
      <c r="G60" s="63">
        <v>2000000</v>
      </c>
      <c r="H60" s="63">
        <v>2000000</v>
      </c>
      <c r="I60" s="63"/>
      <c r="J60" s="61"/>
      <c r="K60" s="61"/>
    </row>
    <row r="61" spans="1:11" ht="21.75">
      <c r="A61" s="61"/>
      <c r="B61" s="61"/>
      <c r="C61" s="61"/>
      <c r="D61" s="61"/>
      <c r="E61" s="55" t="s">
        <v>240</v>
      </c>
      <c r="F61" s="59" t="s">
        <v>217</v>
      </c>
      <c r="G61" s="63"/>
      <c r="H61" s="63">
        <v>2000000</v>
      </c>
      <c r="I61" s="63">
        <v>2000000</v>
      </c>
      <c r="J61" s="61"/>
      <c r="K61" s="61"/>
    </row>
    <row r="62" spans="1:11" ht="21.75">
      <c r="A62" s="61"/>
      <c r="B62" s="61"/>
      <c r="C62" s="61"/>
      <c r="D62" s="61"/>
      <c r="E62" s="55" t="s">
        <v>241</v>
      </c>
      <c r="F62" s="59" t="s">
        <v>217</v>
      </c>
      <c r="G62" s="63"/>
      <c r="H62" s="63">
        <v>2000000</v>
      </c>
      <c r="I62" s="63">
        <v>2000000</v>
      </c>
      <c r="J62" s="61"/>
      <c r="K62" s="61"/>
    </row>
    <row r="63" spans="1:11" ht="21.75">
      <c r="A63" s="61"/>
      <c r="B63" s="61"/>
      <c r="C63" s="61"/>
      <c r="D63" s="61"/>
      <c r="E63" s="55" t="s">
        <v>242</v>
      </c>
      <c r="F63" s="59" t="s">
        <v>217</v>
      </c>
      <c r="G63" s="63">
        <v>1000000</v>
      </c>
      <c r="H63" s="63">
        <v>1000000</v>
      </c>
      <c r="I63" s="63"/>
      <c r="J63" s="61"/>
      <c r="K63" s="61"/>
    </row>
    <row r="64" spans="1:11" ht="84.75" customHeight="1">
      <c r="A64" s="61"/>
      <c r="B64" s="61"/>
      <c r="C64" s="61"/>
      <c r="D64" s="61"/>
      <c r="E64" s="55" t="s">
        <v>243</v>
      </c>
      <c r="F64" s="59" t="s">
        <v>217</v>
      </c>
      <c r="G64" s="63">
        <v>1000000</v>
      </c>
      <c r="H64" s="63">
        <v>1000000</v>
      </c>
      <c r="I64" s="63"/>
      <c r="J64" s="61"/>
      <c r="K64" s="61"/>
    </row>
    <row r="65" spans="1:11" ht="43.5">
      <c r="A65" s="61"/>
      <c r="B65" s="61"/>
      <c r="C65" s="61"/>
      <c r="D65" s="61"/>
      <c r="E65" s="70" t="s">
        <v>248</v>
      </c>
      <c r="F65" s="59" t="s">
        <v>217</v>
      </c>
      <c r="G65" s="71"/>
      <c r="H65" s="71">
        <v>2000000</v>
      </c>
      <c r="I65" s="72"/>
      <c r="J65" s="61"/>
      <c r="K65" s="61"/>
    </row>
    <row r="66" spans="1:11" ht="43.5">
      <c r="A66" s="61"/>
      <c r="B66" s="61"/>
      <c r="C66" s="61"/>
      <c r="D66" s="61"/>
      <c r="E66" s="70" t="s">
        <v>316</v>
      </c>
      <c r="F66" s="55" t="s">
        <v>313</v>
      </c>
      <c r="G66" s="71"/>
      <c r="H66" s="71"/>
      <c r="I66" s="72"/>
      <c r="J66" s="61"/>
      <c r="K66" s="61"/>
    </row>
    <row r="67" spans="1:11" ht="43.5">
      <c r="A67" s="61"/>
      <c r="B67" s="61"/>
      <c r="C67" s="61"/>
      <c r="D67" s="61"/>
      <c r="E67" s="70" t="s">
        <v>326</v>
      </c>
      <c r="F67" s="55" t="s">
        <v>325</v>
      </c>
      <c r="G67" s="71"/>
      <c r="H67" s="71"/>
      <c r="I67" s="72"/>
      <c r="J67" s="61"/>
      <c r="K67" s="61"/>
    </row>
    <row r="68" spans="1:11" ht="65.25">
      <c r="A68" s="61"/>
      <c r="B68" s="61"/>
      <c r="C68" s="61"/>
      <c r="D68" s="61"/>
      <c r="E68" s="70" t="s">
        <v>327</v>
      </c>
      <c r="F68" s="55" t="s">
        <v>325</v>
      </c>
      <c r="G68" s="71"/>
      <c r="H68" s="71"/>
      <c r="I68" s="72"/>
      <c r="J68" s="61"/>
      <c r="K68" s="61"/>
    </row>
    <row r="69" spans="1:11" ht="43.5">
      <c r="A69" s="61"/>
      <c r="B69" s="61"/>
      <c r="C69" s="61"/>
      <c r="D69" s="61"/>
      <c r="E69" s="70" t="s">
        <v>328</v>
      </c>
      <c r="F69" s="55" t="s">
        <v>325</v>
      </c>
      <c r="G69" s="71"/>
      <c r="H69" s="71"/>
      <c r="I69" s="72"/>
      <c r="J69" s="61"/>
      <c r="K69" s="61"/>
    </row>
    <row r="70" spans="1:11" ht="21.75">
      <c r="A70" s="61"/>
      <c r="B70" s="61"/>
      <c r="C70" s="61"/>
      <c r="D70" s="61"/>
      <c r="E70" s="70" t="s">
        <v>363</v>
      </c>
      <c r="F70" s="55" t="s">
        <v>364</v>
      </c>
      <c r="G70" s="71"/>
      <c r="H70" s="71"/>
      <c r="I70" s="72"/>
      <c r="J70" s="61"/>
      <c r="K70" s="61"/>
    </row>
    <row r="71" spans="1:11" ht="21.75">
      <c r="A71" s="61"/>
      <c r="B71" s="61"/>
      <c r="C71" s="61"/>
      <c r="D71" s="61"/>
      <c r="E71" s="70"/>
      <c r="F71" s="55"/>
      <c r="G71" s="71"/>
      <c r="H71" s="71"/>
      <c r="I71" s="72"/>
      <c r="J71" s="61"/>
      <c r="K71" s="61"/>
    </row>
    <row r="72" spans="1:11" ht="197.25" customHeight="1">
      <c r="A72" s="58"/>
      <c r="B72" s="55" t="s">
        <v>273</v>
      </c>
      <c r="C72" s="55" t="s">
        <v>385</v>
      </c>
      <c r="D72" s="55"/>
      <c r="E72" s="55" t="s">
        <v>166</v>
      </c>
      <c r="F72" s="55" t="s">
        <v>167</v>
      </c>
      <c r="G72" s="56">
        <v>700000</v>
      </c>
      <c r="H72" s="55"/>
      <c r="I72" s="55"/>
      <c r="J72" s="58"/>
      <c r="K72" s="58"/>
    </row>
    <row r="73" spans="1:11" ht="21.75">
      <c r="A73" s="61"/>
      <c r="B73" s="55"/>
      <c r="C73" s="61"/>
      <c r="D73" s="61"/>
      <c r="E73" s="55" t="s">
        <v>360</v>
      </c>
      <c r="F73" s="59" t="s">
        <v>217</v>
      </c>
      <c r="G73" s="63"/>
      <c r="H73" s="63">
        <v>3000000</v>
      </c>
      <c r="I73" s="63"/>
      <c r="J73" s="61"/>
      <c r="K73" s="61"/>
    </row>
    <row r="74" spans="1:11" ht="86.25" customHeight="1">
      <c r="A74" s="74"/>
      <c r="B74" s="74"/>
      <c r="C74" s="74"/>
      <c r="D74" s="74"/>
      <c r="E74" s="73" t="s">
        <v>361</v>
      </c>
      <c r="F74" s="92" t="s">
        <v>217</v>
      </c>
      <c r="G74" s="74"/>
      <c r="H74" s="75">
        <v>10000000</v>
      </c>
      <c r="I74" s="75">
        <v>20000000</v>
      </c>
      <c r="J74" s="74"/>
      <c r="K74" s="74"/>
    </row>
    <row r="75" spans="1:11" ht="69" customHeight="1">
      <c r="A75" s="93"/>
      <c r="B75" s="93"/>
      <c r="C75" s="93"/>
      <c r="D75" s="95"/>
      <c r="E75" s="17" t="s">
        <v>362</v>
      </c>
      <c r="F75" s="94" t="s">
        <v>217</v>
      </c>
      <c r="G75" s="18"/>
      <c r="H75" s="18">
        <v>1000000</v>
      </c>
      <c r="I75" s="18">
        <v>4000000</v>
      </c>
      <c r="J75" s="95"/>
      <c r="K75" s="93"/>
    </row>
    <row r="76" spans="1:11" ht="43.5">
      <c r="A76" s="93"/>
      <c r="B76" s="93"/>
      <c r="C76" s="93"/>
      <c r="D76" s="93"/>
      <c r="E76" s="2" t="s">
        <v>179</v>
      </c>
      <c r="F76" s="2" t="s">
        <v>272</v>
      </c>
      <c r="G76" s="114">
        <v>450000</v>
      </c>
      <c r="H76" s="114">
        <v>450000</v>
      </c>
      <c r="I76" s="114">
        <v>450000</v>
      </c>
      <c r="J76" s="2"/>
      <c r="K76" s="2"/>
    </row>
    <row r="77" spans="1:11" ht="87">
      <c r="A77" s="93"/>
      <c r="B77" s="93"/>
      <c r="C77" s="93"/>
      <c r="D77" s="93"/>
      <c r="E77" s="2" t="s">
        <v>168</v>
      </c>
      <c r="F77" s="115" t="s">
        <v>167</v>
      </c>
      <c r="G77" s="116">
        <v>532000</v>
      </c>
      <c r="H77" s="115"/>
      <c r="I77" s="115"/>
      <c r="J77" s="115"/>
      <c r="K77" s="115"/>
    </row>
    <row r="78" spans="1:11" ht="43.5">
      <c r="A78" s="93"/>
      <c r="B78" s="93"/>
      <c r="C78" s="93"/>
      <c r="D78" s="93"/>
      <c r="E78" s="2" t="s">
        <v>169</v>
      </c>
      <c r="F78" s="115" t="s">
        <v>167</v>
      </c>
      <c r="G78" s="116">
        <v>900000</v>
      </c>
      <c r="H78" s="115"/>
      <c r="I78" s="115"/>
      <c r="J78" s="115"/>
      <c r="K78" s="115"/>
    </row>
    <row r="79" spans="1:11" ht="65.25">
      <c r="A79" s="93"/>
      <c r="B79" s="93"/>
      <c r="C79" s="93"/>
      <c r="D79" s="93"/>
      <c r="E79" s="2" t="s">
        <v>170</v>
      </c>
      <c r="F79" s="115" t="s">
        <v>167</v>
      </c>
      <c r="G79" s="116">
        <v>24000</v>
      </c>
      <c r="H79" s="115"/>
      <c r="I79" s="115"/>
      <c r="J79" s="115"/>
      <c r="K79" s="115"/>
    </row>
    <row r="80" spans="1:11" ht="43.5">
      <c r="A80" s="93"/>
      <c r="B80" s="93"/>
      <c r="C80" s="93"/>
      <c r="D80" s="93"/>
      <c r="E80" s="2" t="s">
        <v>171</v>
      </c>
      <c r="F80" s="115"/>
      <c r="G80" s="116">
        <v>81000</v>
      </c>
      <c r="H80" s="115"/>
      <c r="I80" s="115"/>
      <c r="J80" s="115"/>
      <c r="K80" s="115"/>
    </row>
    <row r="81" spans="1:11" ht="43.5">
      <c r="A81" s="93"/>
      <c r="B81" s="93"/>
      <c r="C81" s="93"/>
      <c r="D81" s="93"/>
      <c r="E81" s="2" t="s">
        <v>172</v>
      </c>
      <c r="F81" s="115"/>
      <c r="G81" s="116">
        <v>216000</v>
      </c>
      <c r="H81" s="115"/>
      <c r="I81" s="115"/>
      <c r="J81" s="115"/>
      <c r="K81" s="115"/>
    </row>
    <row r="82" spans="1:11" ht="65.25">
      <c r="A82" s="93"/>
      <c r="B82" s="93"/>
      <c r="C82" s="93"/>
      <c r="D82" s="93"/>
      <c r="E82" s="2" t="s">
        <v>173</v>
      </c>
      <c r="F82" s="115"/>
      <c r="G82" s="116">
        <v>60000</v>
      </c>
      <c r="H82" s="115"/>
      <c r="I82" s="115"/>
      <c r="J82" s="115"/>
      <c r="K82" s="115"/>
    </row>
    <row r="83" spans="1:11" ht="43.5">
      <c r="A83" s="93"/>
      <c r="B83" s="93"/>
      <c r="C83" s="93"/>
      <c r="D83" s="93"/>
      <c r="E83" s="2" t="s">
        <v>187</v>
      </c>
      <c r="F83" s="115"/>
      <c r="G83" s="116">
        <v>4800000</v>
      </c>
      <c r="H83" s="93"/>
      <c r="I83" s="93"/>
      <c r="J83" s="93"/>
      <c r="K83" s="93"/>
    </row>
    <row r="84" spans="1:11" ht="144">
      <c r="A84" s="243">
        <v>1</v>
      </c>
      <c r="B84" s="197" t="s">
        <v>644</v>
      </c>
      <c r="C84" s="197" t="s">
        <v>645</v>
      </c>
      <c r="D84" s="197"/>
      <c r="E84" s="198" t="s">
        <v>646</v>
      </c>
      <c r="F84" s="198" t="s">
        <v>491</v>
      </c>
      <c r="G84" s="199">
        <v>1101812000</v>
      </c>
      <c r="H84" s="198"/>
      <c r="I84" s="198"/>
      <c r="K84" s="231"/>
    </row>
    <row r="85" spans="1:11" ht="120">
      <c r="A85" s="243">
        <v>2</v>
      </c>
      <c r="B85" s="198"/>
      <c r="C85" s="244"/>
      <c r="D85" s="244"/>
      <c r="E85" s="198" t="s">
        <v>647</v>
      </c>
      <c r="F85" s="198" t="s">
        <v>491</v>
      </c>
      <c r="G85" s="199">
        <v>5000000</v>
      </c>
      <c r="H85" s="200"/>
      <c r="I85" s="200"/>
      <c r="K85" s="233"/>
    </row>
    <row r="86" spans="1:11" ht="72">
      <c r="A86" s="245">
        <v>3</v>
      </c>
      <c r="B86" s="198"/>
      <c r="C86" s="198"/>
      <c r="D86" s="198"/>
      <c r="E86" s="198" t="s">
        <v>648</v>
      </c>
      <c r="F86" s="198" t="s">
        <v>404</v>
      </c>
      <c r="G86" s="246">
        <v>50000</v>
      </c>
      <c r="H86" s="200"/>
      <c r="I86" s="200"/>
      <c r="K86" s="233"/>
    </row>
    <row r="87" spans="1:11" ht="72">
      <c r="A87" s="245">
        <v>4</v>
      </c>
      <c r="B87" s="203"/>
      <c r="C87" s="203"/>
      <c r="D87" s="203"/>
      <c r="E87" s="204" t="s">
        <v>649</v>
      </c>
      <c r="F87" s="198" t="s">
        <v>662</v>
      </c>
      <c r="G87" s="199">
        <v>1500000</v>
      </c>
      <c r="H87" s="203"/>
      <c r="I87" s="203"/>
      <c r="K87" s="235"/>
    </row>
    <row r="88" spans="1:11" ht="72">
      <c r="A88" s="245">
        <v>5</v>
      </c>
      <c r="B88" s="213" t="s">
        <v>650</v>
      </c>
      <c r="C88" s="213"/>
      <c r="D88" s="213"/>
      <c r="E88" s="281" t="s">
        <v>651</v>
      </c>
      <c r="F88" s="143" t="s">
        <v>663</v>
      </c>
      <c r="G88" s="144">
        <v>100000</v>
      </c>
      <c r="H88" s="213"/>
      <c r="I88" s="213"/>
      <c r="K88" s="235"/>
    </row>
    <row r="89" spans="1:11" ht="72">
      <c r="A89" s="245">
        <v>6</v>
      </c>
      <c r="B89" s="203"/>
      <c r="C89" s="203"/>
      <c r="D89" s="203"/>
      <c r="E89" s="145" t="s">
        <v>652</v>
      </c>
      <c r="F89" s="143" t="s">
        <v>663</v>
      </c>
      <c r="G89" s="144">
        <v>100000</v>
      </c>
      <c r="H89" s="203"/>
      <c r="I89" s="203"/>
      <c r="K89" s="235"/>
    </row>
    <row r="90" spans="1:11" ht="96">
      <c r="A90" s="245">
        <v>7</v>
      </c>
      <c r="B90" s="203"/>
      <c r="C90" s="203"/>
      <c r="D90" s="203"/>
      <c r="E90" s="142" t="s">
        <v>653</v>
      </c>
      <c r="F90" s="143" t="s">
        <v>663</v>
      </c>
      <c r="G90" s="144">
        <v>100000</v>
      </c>
      <c r="H90" s="203"/>
      <c r="I90" s="203"/>
      <c r="K90" s="235"/>
    </row>
    <row r="91" spans="1:11" ht="72">
      <c r="A91" s="245">
        <v>8</v>
      </c>
      <c r="B91" s="203"/>
      <c r="C91" s="203"/>
      <c r="D91" s="203"/>
      <c r="E91" s="142" t="s">
        <v>654</v>
      </c>
      <c r="F91" s="143" t="s">
        <v>404</v>
      </c>
      <c r="G91" s="144">
        <v>410000</v>
      </c>
      <c r="H91" s="203"/>
      <c r="I91" s="203"/>
      <c r="K91" s="235"/>
    </row>
    <row r="92" spans="1:11" ht="72">
      <c r="A92" s="245">
        <v>9</v>
      </c>
      <c r="B92" s="203"/>
      <c r="C92" s="203"/>
      <c r="D92" s="203"/>
      <c r="E92" s="145" t="s">
        <v>655</v>
      </c>
      <c r="F92" s="143" t="s">
        <v>404</v>
      </c>
      <c r="G92" s="144">
        <v>500000</v>
      </c>
      <c r="H92" s="203"/>
      <c r="I92" s="203"/>
      <c r="K92" s="235"/>
    </row>
    <row r="93" spans="1:11" ht="72">
      <c r="A93" s="245">
        <v>10</v>
      </c>
      <c r="B93" s="203"/>
      <c r="C93" s="203"/>
      <c r="D93" s="203"/>
      <c r="E93" s="204" t="s">
        <v>656</v>
      </c>
      <c r="F93" s="198" t="s">
        <v>404</v>
      </c>
      <c r="G93" s="199">
        <v>2000000</v>
      </c>
      <c r="H93" s="203"/>
      <c r="I93" s="203"/>
      <c r="K93" s="235"/>
    </row>
    <row r="94" spans="1:11" ht="72">
      <c r="A94" s="245">
        <v>11</v>
      </c>
      <c r="B94" s="203"/>
      <c r="C94" s="203"/>
      <c r="D94" s="203"/>
      <c r="E94" s="247" t="s">
        <v>657</v>
      </c>
      <c r="F94" s="198" t="s">
        <v>404</v>
      </c>
      <c r="G94" s="199">
        <v>150000</v>
      </c>
      <c r="H94" s="203"/>
      <c r="I94" s="203"/>
      <c r="K94" s="235"/>
    </row>
    <row r="95" spans="1:11" ht="72">
      <c r="A95" s="245">
        <v>12</v>
      </c>
      <c r="B95" s="203"/>
      <c r="C95" s="203"/>
      <c r="D95" s="203"/>
      <c r="E95" s="142" t="s">
        <v>658</v>
      </c>
      <c r="F95" s="143" t="s">
        <v>404</v>
      </c>
      <c r="G95" s="144">
        <v>200000</v>
      </c>
      <c r="H95" s="203"/>
      <c r="I95" s="203"/>
      <c r="K95" s="235"/>
    </row>
    <row r="96" spans="1:11" ht="72">
      <c r="A96" s="245">
        <v>13</v>
      </c>
      <c r="B96" s="203"/>
      <c r="C96" s="203"/>
      <c r="D96" s="203"/>
      <c r="E96" s="201" t="s">
        <v>659</v>
      </c>
      <c r="F96" s="198" t="s">
        <v>404</v>
      </c>
      <c r="G96" s="199">
        <v>400000</v>
      </c>
      <c r="H96" s="203"/>
      <c r="I96" s="203"/>
      <c r="K96" s="235"/>
    </row>
    <row r="97" spans="1:11" ht="72">
      <c r="A97" s="245">
        <v>14</v>
      </c>
      <c r="B97" s="203"/>
      <c r="C97" s="203"/>
      <c r="D97" s="203"/>
      <c r="E97" s="282" t="s">
        <v>660</v>
      </c>
      <c r="F97" s="143" t="s">
        <v>404</v>
      </c>
      <c r="G97" s="144">
        <v>200000</v>
      </c>
      <c r="H97" s="203"/>
      <c r="I97" s="203"/>
      <c r="K97" s="235"/>
    </row>
    <row r="98" spans="1:11" ht="72">
      <c r="A98" s="245">
        <v>15</v>
      </c>
      <c r="B98" s="203"/>
      <c r="C98" s="203"/>
      <c r="D98" s="203"/>
      <c r="E98" s="143" t="s">
        <v>661</v>
      </c>
      <c r="F98" s="143" t="s">
        <v>404</v>
      </c>
      <c r="G98" s="144">
        <v>200000</v>
      </c>
      <c r="H98" s="203"/>
      <c r="I98" s="203"/>
      <c r="K98" s="235"/>
    </row>
    <row r="99" spans="1:11" ht="72">
      <c r="A99" s="245">
        <v>16</v>
      </c>
      <c r="B99" s="203"/>
      <c r="C99" s="203"/>
      <c r="D99" s="203"/>
      <c r="E99" s="145" t="s">
        <v>664</v>
      </c>
      <c r="F99" s="143" t="s">
        <v>404</v>
      </c>
      <c r="G99" s="144">
        <v>200000</v>
      </c>
      <c r="H99" s="203"/>
      <c r="I99" s="203"/>
      <c r="K99" s="235"/>
    </row>
    <row r="100" spans="1:11" ht="72">
      <c r="A100" s="245">
        <v>17</v>
      </c>
      <c r="B100" s="203"/>
      <c r="C100" s="203"/>
      <c r="D100" s="203"/>
      <c r="E100" s="145" t="s">
        <v>665</v>
      </c>
      <c r="F100" s="143" t="s">
        <v>404</v>
      </c>
      <c r="G100" s="144">
        <v>340000</v>
      </c>
      <c r="H100" s="203"/>
      <c r="I100" s="203"/>
      <c r="K100" s="235"/>
    </row>
    <row r="101" spans="1:11" ht="72">
      <c r="A101" s="245">
        <v>18</v>
      </c>
      <c r="B101" s="203"/>
      <c r="C101" s="203"/>
      <c r="D101" s="203"/>
      <c r="E101" s="202" t="s">
        <v>666</v>
      </c>
      <c r="F101" s="198" t="s">
        <v>404</v>
      </c>
      <c r="G101" s="207">
        <v>100000</v>
      </c>
      <c r="H101" s="203"/>
      <c r="I101" s="248"/>
      <c r="K101" s="235"/>
    </row>
    <row r="102" spans="1:11" ht="72">
      <c r="A102" s="245">
        <v>19</v>
      </c>
      <c r="B102" s="203"/>
      <c r="C102" s="203"/>
      <c r="D102" s="203"/>
      <c r="E102" s="202" t="s">
        <v>667</v>
      </c>
      <c r="F102" s="198" t="s">
        <v>404</v>
      </c>
      <c r="G102" s="207">
        <v>200000</v>
      </c>
      <c r="H102" s="203"/>
      <c r="I102" s="248"/>
      <c r="K102" s="235"/>
    </row>
    <row r="103" spans="1:11" ht="72">
      <c r="A103" s="245">
        <v>20</v>
      </c>
      <c r="B103" s="203"/>
      <c r="C103" s="203"/>
      <c r="D103" s="203"/>
      <c r="E103" s="206" t="s">
        <v>593</v>
      </c>
      <c r="F103" s="198" t="s">
        <v>404</v>
      </c>
      <c r="G103" s="207">
        <v>50000</v>
      </c>
      <c r="H103" s="203"/>
      <c r="I103" s="203"/>
      <c r="K103" s="235"/>
    </row>
    <row r="104" spans="1:11" ht="72">
      <c r="A104" s="245">
        <v>21</v>
      </c>
      <c r="B104" s="146"/>
      <c r="C104" s="146"/>
      <c r="D104" s="146"/>
      <c r="E104" s="157" t="s">
        <v>668</v>
      </c>
      <c r="F104" s="158" t="s">
        <v>388</v>
      </c>
      <c r="G104" s="160">
        <v>7000000</v>
      </c>
      <c r="H104" s="249"/>
      <c r="I104" s="249"/>
      <c r="K104" s="235"/>
    </row>
    <row r="105" spans="1:11" ht="72">
      <c r="A105" s="245">
        <v>22</v>
      </c>
      <c r="B105" s="248"/>
      <c r="C105" s="248"/>
      <c r="D105" s="248"/>
      <c r="E105" s="198" t="s">
        <v>669</v>
      </c>
      <c r="F105" s="198" t="s">
        <v>434</v>
      </c>
      <c r="G105" s="207">
        <v>40000000</v>
      </c>
      <c r="H105" s="248"/>
      <c r="I105" s="248"/>
      <c r="K105" s="235"/>
    </row>
    <row r="106" spans="1:11" ht="72">
      <c r="A106" s="245">
        <v>23</v>
      </c>
      <c r="B106" s="248"/>
      <c r="C106" s="248"/>
      <c r="D106" s="248"/>
      <c r="E106" s="198" t="s">
        <v>670</v>
      </c>
      <c r="F106" s="198" t="s">
        <v>434</v>
      </c>
      <c r="G106" s="207">
        <v>2000000</v>
      </c>
      <c r="H106" s="248"/>
      <c r="I106" s="248"/>
      <c r="K106" s="235"/>
    </row>
    <row r="107" spans="1:11" ht="72">
      <c r="A107" s="245">
        <v>24</v>
      </c>
      <c r="B107" s="248"/>
      <c r="C107" s="248"/>
      <c r="D107" s="248"/>
      <c r="E107" s="198" t="s">
        <v>671</v>
      </c>
      <c r="F107" s="198" t="s">
        <v>434</v>
      </c>
      <c r="G107" s="207">
        <v>3000000</v>
      </c>
      <c r="H107" s="248"/>
      <c r="I107" s="248"/>
      <c r="K107" s="235"/>
    </row>
    <row r="108" spans="1:9" ht="72">
      <c r="A108" s="245">
        <v>25</v>
      </c>
      <c r="B108" s="248"/>
      <c r="C108" s="248"/>
      <c r="D108" s="248"/>
      <c r="E108" s="198" t="s">
        <v>672</v>
      </c>
      <c r="F108" s="198" t="s">
        <v>434</v>
      </c>
      <c r="G108" s="207">
        <v>2500000</v>
      </c>
      <c r="H108" s="248"/>
      <c r="I108" s="248"/>
    </row>
    <row r="109" spans="1:9" ht="72">
      <c r="A109" s="245">
        <v>26</v>
      </c>
      <c r="B109" s="248"/>
      <c r="C109" s="248"/>
      <c r="D109" s="248"/>
      <c r="E109" s="198" t="s">
        <v>673</v>
      </c>
      <c r="F109" s="198" t="s">
        <v>434</v>
      </c>
      <c r="G109" s="207">
        <v>3000000</v>
      </c>
      <c r="H109" s="248"/>
      <c r="I109" s="248"/>
    </row>
    <row r="110" spans="1:9" ht="72">
      <c r="A110" s="245">
        <v>27</v>
      </c>
      <c r="B110" s="248"/>
      <c r="C110" s="248"/>
      <c r="D110" s="248"/>
      <c r="E110" s="198" t="s">
        <v>674</v>
      </c>
      <c r="F110" s="198" t="s">
        <v>434</v>
      </c>
      <c r="G110" s="207">
        <v>3000000</v>
      </c>
      <c r="H110" s="248"/>
      <c r="I110" s="248"/>
    </row>
    <row r="111" spans="1:11" ht="130.5">
      <c r="A111" s="266">
        <v>1</v>
      </c>
      <c r="B111" s="267" t="s">
        <v>30</v>
      </c>
      <c r="C111" s="268" t="s">
        <v>30</v>
      </c>
      <c r="D111" s="268"/>
      <c r="E111" s="255" t="s">
        <v>67</v>
      </c>
      <c r="F111" s="255" t="s">
        <v>828</v>
      </c>
      <c r="G111" s="255" t="s">
        <v>68</v>
      </c>
      <c r="H111" s="263" t="s">
        <v>30</v>
      </c>
      <c r="K111" s="5" t="s">
        <v>801</v>
      </c>
    </row>
    <row r="112" spans="1:11" ht="130.5">
      <c r="A112" s="256">
        <v>2</v>
      </c>
      <c r="B112" s="269"/>
      <c r="C112" s="270"/>
      <c r="D112" s="270"/>
      <c r="E112" s="255" t="s">
        <v>69</v>
      </c>
      <c r="F112" s="255" t="s">
        <v>70</v>
      </c>
      <c r="G112" s="255" t="s">
        <v>71</v>
      </c>
      <c r="H112" s="255" t="s">
        <v>30</v>
      </c>
      <c r="K112" s="264" t="s">
        <v>801</v>
      </c>
    </row>
    <row r="113" spans="1:11" ht="144">
      <c r="A113" s="261">
        <v>3</v>
      </c>
      <c r="B113" s="267"/>
      <c r="C113" s="268"/>
      <c r="D113" s="268"/>
      <c r="E113" s="135" t="s">
        <v>72</v>
      </c>
      <c r="F113" s="135" t="s">
        <v>73</v>
      </c>
      <c r="G113" s="135" t="s">
        <v>74</v>
      </c>
      <c r="H113" s="263" t="s">
        <v>30</v>
      </c>
      <c r="K113" s="5" t="s">
        <v>801</v>
      </c>
    </row>
    <row r="114" spans="1:11" ht="144">
      <c r="A114" s="266">
        <v>4</v>
      </c>
      <c r="B114" s="267"/>
      <c r="C114" s="268"/>
      <c r="D114" s="268"/>
      <c r="E114" s="135" t="s">
        <v>75</v>
      </c>
      <c r="F114" s="251" t="s">
        <v>836</v>
      </c>
      <c r="G114" s="135" t="s">
        <v>76</v>
      </c>
      <c r="H114" s="263" t="s">
        <v>30</v>
      </c>
      <c r="K114" s="5" t="s">
        <v>801</v>
      </c>
    </row>
    <row r="115" spans="1:11" ht="130.5">
      <c r="A115" s="261">
        <v>5</v>
      </c>
      <c r="B115" s="267"/>
      <c r="C115" s="268"/>
      <c r="D115" s="268"/>
      <c r="E115" s="135" t="s">
        <v>77</v>
      </c>
      <c r="F115" s="251" t="s">
        <v>78</v>
      </c>
      <c r="G115" s="135" t="s">
        <v>79</v>
      </c>
      <c r="H115" s="263" t="s">
        <v>30</v>
      </c>
      <c r="K115" s="5" t="s">
        <v>801</v>
      </c>
    </row>
    <row r="116" spans="1:11" ht="144">
      <c r="A116" s="261">
        <v>6</v>
      </c>
      <c r="B116" s="267"/>
      <c r="C116" s="268"/>
      <c r="D116" s="268"/>
      <c r="E116" s="135" t="s">
        <v>80</v>
      </c>
      <c r="F116" s="265" t="s">
        <v>836</v>
      </c>
      <c r="G116" s="135" t="s">
        <v>81</v>
      </c>
      <c r="H116" s="263" t="s">
        <v>30</v>
      </c>
      <c r="K116" s="5" t="s">
        <v>801</v>
      </c>
    </row>
    <row r="117" spans="1:11" ht="168">
      <c r="A117" s="266">
        <v>7</v>
      </c>
      <c r="B117" s="267"/>
      <c r="C117" s="268"/>
      <c r="D117" s="268"/>
      <c r="E117" s="251" t="s">
        <v>147</v>
      </c>
      <c r="F117" s="251" t="s">
        <v>818</v>
      </c>
      <c r="G117" s="135" t="s">
        <v>82</v>
      </c>
      <c r="H117" s="263" t="s">
        <v>30</v>
      </c>
      <c r="K117" s="5" t="s">
        <v>801</v>
      </c>
    </row>
    <row r="118" spans="1:11" ht="144">
      <c r="A118" s="261">
        <v>8</v>
      </c>
      <c r="B118" s="267"/>
      <c r="C118" s="268"/>
      <c r="D118" s="268"/>
      <c r="E118" s="251" t="s">
        <v>83</v>
      </c>
      <c r="F118" s="251" t="s">
        <v>818</v>
      </c>
      <c r="G118" s="135" t="s">
        <v>810</v>
      </c>
      <c r="H118" s="263" t="s">
        <v>30</v>
      </c>
      <c r="K118" s="5" t="s">
        <v>801</v>
      </c>
    </row>
    <row r="119" spans="1:11" ht="130.5">
      <c r="A119" s="261">
        <v>9</v>
      </c>
      <c r="B119" s="267"/>
      <c r="C119" s="268"/>
      <c r="D119" s="268"/>
      <c r="E119" s="135" t="s">
        <v>84</v>
      </c>
      <c r="F119" s="251" t="s">
        <v>85</v>
      </c>
      <c r="G119" s="271">
        <v>459400</v>
      </c>
      <c r="H119" s="271">
        <v>459400</v>
      </c>
      <c r="K119" s="5" t="s">
        <v>801</v>
      </c>
    </row>
    <row r="120" spans="1:11" ht="130.5">
      <c r="A120" s="266">
        <v>10</v>
      </c>
      <c r="B120" s="267"/>
      <c r="C120" s="268"/>
      <c r="D120" s="268"/>
      <c r="E120" s="135" t="s">
        <v>86</v>
      </c>
      <c r="F120" s="251" t="s">
        <v>85</v>
      </c>
      <c r="G120" s="135">
        <v>810000</v>
      </c>
      <c r="H120" s="135">
        <v>810000</v>
      </c>
      <c r="K120" s="5" t="s">
        <v>801</v>
      </c>
    </row>
    <row r="121" spans="1:12" ht="103.5">
      <c r="A121" s="283">
        <v>11</v>
      </c>
      <c r="B121" s="284"/>
      <c r="C121" s="285"/>
      <c r="D121" s="285"/>
      <c r="E121" s="286" t="s">
        <v>87</v>
      </c>
      <c r="F121" s="286" t="s">
        <v>88</v>
      </c>
      <c r="G121" s="287">
        <v>60000</v>
      </c>
      <c r="H121" s="288" t="s">
        <v>859</v>
      </c>
      <c r="I121" s="289"/>
      <c r="J121" s="289"/>
      <c r="K121" s="290" t="s">
        <v>860</v>
      </c>
      <c r="L121" s="289"/>
    </row>
    <row r="122" spans="1:12" ht="103.5">
      <c r="A122" s="283">
        <v>12</v>
      </c>
      <c r="B122" s="284" t="s">
        <v>30</v>
      </c>
      <c r="C122" s="286" t="s">
        <v>99</v>
      </c>
      <c r="D122" s="286"/>
      <c r="E122" s="286" t="s">
        <v>89</v>
      </c>
      <c r="F122" s="286" t="s">
        <v>88</v>
      </c>
      <c r="G122" s="286" t="s">
        <v>90</v>
      </c>
      <c r="H122" s="288" t="s">
        <v>859</v>
      </c>
      <c r="I122" s="289"/>
      <c r="J122" s="289"/>
      <c r="K122" s="290" t="s">
        <v>860</v>
      </c>
      <c r="L122" s="289"/>
    </row>
    <row r="123" spans="1:12" ht="103.5">
      <c r="A123" s="291">
        <v>13</v>
      </c>
      <c r="B123" s="284"/>
      <c r="C123" s="286" t="s">
        <v>99</v>
      </c>
      <c r="D123" s="286"/>
      <c r="E123" s="286" t="s">
        <v>91</v>
      </c>
      <c r="F123" s="286" t="s">
        <v>88</v>
      </c>
      <c r="G123" s="287">
        <v>600000</v>
      </c>
      <c r="H123" s="288" t="s">
        <v>859</v>
      </c>
      <c r="I123" s="289"/>
      <c r="J123" s="289"/>
      <c r="K123" s="290" t="s">
        <v>860</v>
      </c>
      <c r="L123" s="289"/>
    </row>
    <row r="124" spans="1:12" ht="144">
      <c r="A124" s="283">
        <v>14</v>
      </c>
      <c r="B124" s="284"/>
      <c r="C124" s="286" t="s">
        <v>100</v>
      </c>
      <c r="D124" s="286"/>
      <c r="E124" s="286" t="s">
        <v>92</v>
      </c>
      <c r="F124" s="286" t="s">
        <v>93</v>
      </c>
      <c r="G124" s="287">
        <v>200000</v>
      </c>
      <c r="H124" s="288" t="s">
        <v>859</v>
      </c>
      <c r="I124" s="289"/>
      <c r="J124" s="289"/>
      <c r="K124" s="290" t="s">
        <v>860</v>
      </c>
      <c r="L124" s="289"/>
    </row>
    <row r="125" spans="1:12" ht="103.5">
      <c r="A125" s="283">
        <v>15</v>
      </c>
      <c r="B125" s="284"/>
      <c r="C125" s="286" t="s">
        <v>101</v>
      </c>
      <c r="D125" s="286"/>
      <c r="E125" s="286" t="s">
        <v>94</v>
      </c>
      <c r="F125" s="286" t="s">
        <v>93</v>
      </c>
      <c r="G125" s="287">
        <v>4000000</v>
      </c>
      <c r="H125" s="288" t="s">
        <v>859</v>
      </c>
      <c r="I125" s="289"/>
      <c r="J125" s="289"/>
      <c r="K125" s="290" t="s">
        <v>860</v>
      </c>
      <c r="L125" s="289"/>
    </row>
    <row r="126" spans="1:12" ht="103.5">
      <c r="A126" s="291">
        <v>16</v>
      </c>
      <c r="B126" s="284"/>
      <c r="C126" s="286" t="s">
        <v>102</v>
      </c>
      <c r="D126" s="286"/>
      <c r="E126" s="286" t="s">
        <v>95</v>
      </c>
      <c r="F126" s="286" t="s">
        <v>93</v>
      </c>
      <c r="G126" s="287">
        <v>5000000</v>
      </c>
      <c r="H126" s="288" t="s">
        <v>859</v>
      </c>
      <c r="I126" s="289"/>
      <c r="J126" s="289"/>
      <c r="K126" s="290" t="s">
        <v>860</v>
      </c>
      <c r="L126" s="289"/>
    </row>
    <row r="127" spans="1:12" ht="120">
      <c r="A127" s="283">
        <v>17</v>
      </c>
      <c r="B127" s="284"/>
      <c r="C127" s="286" t="s">
        <v>103</v>
      </c>
      <c r="D127" s="286"/>
      <c r="E127" s="286" t="s">
        <v>92</v>
      </c>
      <c r="F127" s="286" t="s">
        <v>93</v>
      </c>
      <c r="G127" s="287">
        <v>177000</v>
      </c>
      <c r="H127" s="288" t="s">
        <v>859</v>
      </c>
      <c r="I127" s="289"/>
      <c r="J127" s="289"/>
      <c r="K127" s="290" t="s">
        <v>860</v>
      </c>
      <c r="L127" s="289"/>
    </row>
    <row r="128" spans="1:12" ht="103.5">
      <c r="A128" s="283">
        <v>18</v>
      </c>
      <c r="B128" s="284"/>
      <c r="C128" s="286" t="s">
        <v>102</v>
      </c>
      <c r="D128" s="286"/>
      <c r="E128" s="286" t="s">
        <v>96</v>
      </c>
      <c r="F128" s="286" t="s">
        <v>93</v>
      </c>
      <c r="G128" s="287">
        <v>2000000</v>
      </c>
      <c r="H128" s="288" t="s">
        <v>859</v>
      </c>
      <c r="I128" s="289"/>
      <c r="J128" s="289"/>
      <c r="K128" s="290" t="s">
        <v>860</v>
      </c>
      <c r="L128" s="289"/>
    </row>
    <row r="129" spans="1:12" ht="103.5">
      <c r="A129" s="291">
        <v>19</v>
      </c>
      <c r="B129" s="284"/>
      <c r="C129" s="286" t="s">
        <v>101</v>
      </c>
      <c r="D129" s="286"/>
      <c r="E129" s="286" t="s">
        <v>97</v>
      </c>
      <c r="F129" s="286" t="s">
        <v>93</v>
      </c>
      <c r="G129" s="287">
        <v>266000</v>
      </c>
      <c r="H129" s="288" t="s">
        <v>859</v>
      </c>
      <c r="I129" s="289"/>
      <c r="J129" s="289"/>
      <c r="K129" s="290" t="s">
        <v>860</v>
      </c>
      <c r="L129" s="289"/>
    </row>
    <row r="130" spans="1:12" ht="103.5">
      <c r="A130" s="283">
        <v>20</v>
      </c>
      <c r="B130" s="284"/>
      <c r="C130" s="286" t="s">
        <v>101</v>
      </c>
      <c r="D130" s="286"/>
      <c r="E130" s="286" t="s">
        <v>98</v>
      </c>
      <c r="F130" s="286" t="s">
        <v>93</v>
      </c>
      <c r="G130" s="287">
        <v>5000000</v>
      </c>
      <c r="H130" s="288" t="s">
        <v>859</v>
      </c>
      <c r="I130" s="289"/>
      <c r="J130" s="289"/>
      <c r="K130" s="290" t="s">
        <v>860</v>
      </c>
      <c r="L130" s="289"/>
    </row>
    <row r="131" spans="1:12" ht="103.5">
      <c r="A131" s="283">
        <v>21</v>
      </c>
      <c r="B131" s="284"/>
      <c r="C131" s="286" t="s">
        <v>101</v>
      </c>
      <c r="D131" s="286"/>
      <c r="E131" s="286" t="s">
        <v>94</v>
      </c>
      <c r="F131" s="286" t="s">
        <v>93</v>
      </c>
      <c r="G131" s="287">
        <v>2500000</v>
      </c>
      <c r="H131" s="288" t="s">
        <v>859</v>
      </c>
      <c r="I131" s="289"/>
      <c r="J131" s="289"/>
      <c r="K131" s="290" t="s">
        <v>860</v>
      </c>
      <c r="L131" s="289"/>
    </row>
    <row r="132" spans="1:12" ht="103.5">
      <c r="A132" s="291">
        <v>22</v>
      </c>
      <c r="B132" s="284"/>
      <c r="C132" s="286" t="s">
        <v>53</v>
      </c>
      <c r="D132" s="286"/>
      <c r="E132" s="286" t="s">
        <v>95</v>
      </c>
      <c r="F132" s="286" t="s">
        <v>93</v>
      </c>
      <c r="G132" s="287">
        <v>2000000</v>
      </c>
      <c r="H132" s="288" t="s">
        <v>859</v>
      </c>
      <c r="I132" s="289"/>
      <c r="J132" s="289"/>
      <c r="K132" s="290" t="s">
        <v>860</v>
      </c>
      <c r="L132" s="289"/>
    </row>
    <row r="133" spans="1:12" ht="21.75">
      <c r="A133" s="289"/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</row>
    <row r="134" spans="1:12" ht="21.75">
      <c r="A134" s="289"/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</row>
    <row r="135" spans="1:12" ht="21.75">
      <c r="A135" s="289"/>
      <c r="B135" s="289"/>
      <c r="C135" s="289"/>
      <c r="D135" s="289"/>
      <c r="E135" s="289"/>
      <c r="F135" s="289"/>
      <c r="G135" s="289"/>
      <c r="H135" s="289"/>
      <c r="I135" s="289"/>
      <c r="J135" s="289"/>
      <c r="K135" s="289"/>
      <c r="L135" s="289"/>
    </row>
    <row r="136" spans="1:12" ht="21.75">
      <c r="A136" s="289"/>
      <c r="B136" s="289"/>
      <c r="C136" s="289"/>
      <c r="D136" s="289"/>
      <c r="E136" s="289"/>
      <c r="F136" s="289"/>
      <c r="G136" s="289"/>
      <c r="H136" s="289"/>
      <c r="I136" s="289"/>
      <c r="J136" s="289"/>
      <c r="K136" s="289"/>
      <c r="L136" s="289"/>
    </row>
    <row r="137" spans="1:12" ht="21.75">
      <c r="A137" s="289"/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89"/>
    </row>
    <row r="138" spans="1:12" ht="21.75">
      <c r="A138" s="289"/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</row>
    <row r="139" spans="1:12" ht="21.75">
      <c r="A139" s="289"/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</row>
    <row r="140" spans="1:12" ht="21.75">
      <c r="A140" s="289"/>
      <c r="B140" s="289"/>
      <c r="C140" s="289"/>
      <c r="D140" s="289"/>
      <c r="E140" s="289"/>
      <c r="F140" s="289"/>
      <c r="G140" s="289"/>
      <c r="H140" s="289"/>
      <c r="I140" s="289"/>
      <c r="J140" s="289"/>
      <c r="K140" s="289"/>
      <c r="L140" s="289"/>
    </row>
    <row r="141" spans="1:12" ht="21.75">
      <c r="A141" s="289"/>
      <c r="B141" s="289"/>
      <c r="C141" s="289"/>
      <c r="D141" s="289"/>
      <c r="E141" s="289"/>
      <c r="F141" s="289"/>
      <c r="G141" s="289"/>
      <c r="H141" s="289"/>
      <c r="I141" s="289"/>
      <c r="J141" s="289"/>
      <c r="K141" s="289"/>
      <c r="L141" s="289"/>
    </row>
    <row r="142" spans="1:12" ht="21.75">
      <c r="A142" s="289"/>
      <c r="B142" s="289"/>
      <c r="C142" s="289"/>
      <c r="D142" s="289"/>
      <c r="E142" s="289"/>
      <c r="F142" s="289"/>
      <c r="G142" s="289"/>
      <c r="H142" s="289"/>
      <c r="I142" s="289"/>
      <c r="J142" s="289"/>
      <c r="K142" s="289"/>
      <c r="L142" s="289"/>
    </row>
    <row r="143" spans="1:12" ht="21.75">
      <c r="A143" s="289"/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  <c r="L143" s="289"/>
    </row>
    <row r="144" spans="1:12" ht="21.75">
      <c r="A144" s="289"/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</row>
    <row r="145" spans="1:12" ht="21.75">
      <c r="A145" s="289"/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</row>
    <row r="146" spans="1:12" ht="21.75">
      <c r="A146" s="289"/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</row>
    <row r="147" spans="1:12" ht="21.75">
      <c r="A147" s="289"/>
      <c r="B147" s="289"/>
      <c r="C147" s="289"/>
      <c r="D147" s="289"/>
      <c r="E147" s="289"/>
      <c r="F147" s="289"/>
      <c r="G147" s="289"/>
      <c r="H147" s="289"/>
      <c r="I147" s="289"/>
      <c r="J147" s="289"/>
      <c r="K147" s="289"/>
      <c r="L147" s="289"/>
    </row>
    <row r="148" spans="1:12" ht="21.75">
      <c r="A148" s="289"/>
      <c r="B148" s="289"/>
      <c r="C148" s="289"/>
      <c r="D148" s="289"/>
      <c r="E148" s="289"/>
      <c r="F148" s="289"/>
      <c r="G148" s="289"/>
      <c r="H148" s="289"/>
      <c r="I148" s="289"/>
      <c r="J148" s="289"/>
      <c r="K148" s="289"/>
      <c r="L148" s="289"/>
    </row>
    <row r="149" spans="1:12" ht="21.75">
      <c r="A149" s="289"/>
      <c r="B149" s="289"/>
      <c r="C149" s="289"/>
      <c r="D149" s="289"/>
      <c r="E149" s="289"/>
      <c r="F149" s="289"/>
      <c r="G149" s="289"/>
      <c r="H149" s="289"/>
      <c r="I149" s="289"/>
      <c r="J149" s="289"/>
      <c r="K149" s="289"/>
      <c r="L149" s="289"/>
    </row>
    <row r="150" spans="1:12" ht="21.75">
      <c r="A150" s="289"/>
      <c r="B150" s="289"/>
      <c r="C150" s="289"/>
      <c r="D150" s="289"/>
      <c r="E150" s="289"/>
      <c r="F150" s="289"/>
      <c r="G150" s="289"/>
      <c r="H150" s="289"/>
      <c r="I150" s="289"/>
      <c r="J150" s="289"/>
      <c r="K150" s="289"/>
      <c r="L150" s="289"/>
    </row>
    <row r="151" spans="1:12" ht="21.75">
      <c r="A151" s="289"/>
      <c r="B151" s="289"/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</row>
    <row r="152" spans="1:12" ht="21.75">
      <c r="A152" s="289"/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</row>
    <row r="153" spans="1:12" ht="21.75">
      <c r="A153" s="289"/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</row>
    <row r="154" spans="1:12" ht="21.75">
      <c r="A154" s="289"/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</row>
    <row r="155" spans="1:12" ht="21.75">
      <c r="A155" s="289"/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</row>
    <row r="156" spans="1:12" ht="21.75">
      <c r="A156" s="289"/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</row>
    <row r="157" spans="1:12" ht="21.75">
      <c r="A157" s="289"/>
      <c r="B157" s="289"/>
      <c r="C157" s="289"/>
      <c r="D157" s="289"/>
      <c r="E157" s="289"/>
      <c r="F157" s="289"/>
      <c r="G157" s="289"/>
      <c r="H157" s="289"/>
      <c r="I157" s="289"/>
      <c r="J157" s="289"/>
      <c r="K157" s="289"/>
      <c r="L157" s="289"/>
    </row>
    <row r="158" spans="1:12" ht="21.75">
      <c r="A158" s="289"/>
      <c r="B158" s="289"/>
      <c r="C158" s="289"/>
      <c r="D158" s="289"/>
      <c r="E158" s="289"/>
      <c r="F158" s="289"/>
      <c r="G158" s="289"/>
      <c r="H158" s="289"/>
      <c r="I158" s="289"/>
      <c r="J158" s="289"/>
      <c r="K158" s="289"/>
      <c r="L158" s="289"/>
    </row>
    <row r="159" spans="1:12" ht="21.75">
      <c r="A159" s="289"/>
      <c r="B159" s="289"/>
      <c r="C159" s="289"/>
      <c r="D159" s="289"/>
      <c r="E159" s="289"/>
      <c r="F159" s="289"/>
      <c r="G159" s="289"/>
      <c r="H159" s="289"/>
      <c r="I159" s="289"/>
      <c r="J159" s="289"/>
      <c r="K159" s="289"/>
      <c r="L159" s="289"/>
    </row>
    <row r="160" spans="1:12" ht="21.75">
      <c r="A160" s="289"/>
      <c r="B160" s="289"/>
      <c r="C160" s="289"/>
      <c r="D160" s="289"/>
      <c r="E160" s="289"/>
      <c r="F160" s="289"/>
      <c r="G160" s="289"/>
      <c r="H160" s="289"/>
      <c r="I160" s="289"/>
      <c r="J160" s="289"/>
      <c r="K160" s="289"/>
      <c r="L160" s="289"/>
    </row>
    <row r="161" spans="1:12" ht="21.75">
      <c r="A161" s="289"/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</row>
    <row r="162" spans="1:12" ht="21.75">
      <c r="A162" s="289"/>
      <c r="B162" s="289"/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</row>
    <row r="163" spans="1:12" ht="21.75">
      <c r="A163" s="289"/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</row>
    <row r="164" spans="1:12" ht="21.75">
      <c r="A164" s="289"/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</row>
    <row r="165" spans="1:12" ht="21.75">
      <c r="A165" s="289"/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</row>
    <row r="166" spans="1:12" ht="21.75">
      <c r="A166" s="289"/>
      <c r="B166" s="289"/>
      <c r="C166" s="289"/>
      <c r="D166" s="289"/>
      <c r="E166" s="289"/>
      <c r="F166" s="289"/>
      <c r="G166" s="289"/>
      <c r="H166" s="289"/>
      <c r="I166" s="289"/>
      <c r="J166" s="289"/>
      <c r="K166" s="289"/>
      <c r="L166" s="289"/>
    </row>
    <row r="167" spans="1:12" ht="21.75">
      <c r="A167" s="289"/>
      <c r="B167" s="289"/>
      <c r="C167" s="289"/>
      <c r="D167" s="289"/>
      <c r="E167" s="289"/>
      <c r="F167" s="289"/>
      <c r="G167" s="289"/>
      <c r="H167" s="289"/>
      <c r="I167" s="289"/>
      <c r="J167" s="289"/>
      <c r="K167" s="289"/>
      <c r="L167" s="289"/>
    </row>
    <row r="168" spans="1:12" ht="21.75">
      <c r="A168" s="289"/>
      <c r="B168" s="289"/>
      <c r="C168" s="289"/>
      <c r="D168" s="289"/>
      <c r="E168" s="289"/>
      <c r="F168" s="289"/>
      <c r="G168" s="289"/>
      <c r="H168" s="289"/>
      <c r="I168" s="289"/>
      <c r="J168" s="289"/>
      <c r="K168" s="289"/>
      <c r="L168" s="289"/>
    </row>
    <row r="169" spans="1:12" ht="21.75">
      <c r="A169" s="289"/>
      <c r="B169" s="289"/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</row>
    <row r="170" spans="1:12" ht="21.75">
      <c r="A170" s="289"/>
      <c r="B170" s="289"/>
      <c r="C170" s="289"/>
      <c r="D170" s="289"/>
      <c r="E170" s="289"/>
      <c r="F170" s="289"/>
      <c r="G170" s="289"/>
      <c r="H170" s="289"/>
      <c r="I170" s="289"/>
      <c r="J170" s="289"/>
      <c r="K170" s="289"/>
      <c r="L170" s="289"/>
    </row>
  </sheetData>
  <sheetProtection/>
  <mergeCells count="8">
    <mergeCell ref="J3:J4"/>
    <mergeCell ref="K3:K4"/>
    <mergeCell ref="A3:A4"/>
    <mergeCell ref="B3:B4"/>
    <mergeCell ref="C3:C4"/>
    <mergeCell ref="E3:E4"/>
    <mergeCell ref="F3:F4"/>
    <mergeCell ref="G3:I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4"/>
  <sheetViews>
    <sheetView zoomScale="115" zoomScaleNormal="115" zoomScalePageLayoutView="0" workbookViewId="0" topLeftCell="A1">
      <selection activeCell="D30" sqref="D30"/>
    </sheetView>
  </sheetViews>
  <sheetFormatPr defaultColWidth="9.00390625" defaultRowHeight="14.25"/>
  <cols>
    <col min="1" max="1" width="4.875" style="23" customWidth="1"/>
    <col min="2" max="2" width="21.625" style="23" customWidth="1"/>
    <col min="3" max="3" width="11.875" style="23" customWidth="1"/>
    <col min="4" max="4" width="23.875" style="23" customWidth="1"/>
    <col min="5" max="5" width="17.125" style="23" customWidth="1"/>
    <col min="6" max="6" width="9.50390625" style="23" customWidth="1"/>
    <col min="7" max="7" width="10.50390625" style="23" customWidth="1"/>
    <col min="8" max="8" width="10.25390625" style="23" customWidth="1"/>
    <col min="9" max="9" width="13.75390625" style="23" customWidth="1"/>
    <col min="10" max="10" width="8.125" style="23" customWidth="1"/>
    <col min="11" max="16384" width="9.00390625" style="34" customWidth="1"/>
  </cols>
  <sheetData>
    <row r="1" spans="1:256" s="25" customFormat="1" ht="21.75">
      <c r="A1" s="20"/>
      <c r="B1" s="20"/>
      <c r="C1" s="21" t="s">
        <v>270</v>
      </c>
      <c r="D1" s="21"/>
      <c r="E1" s="21"/>
      <c r="F1" s="21"/>
      <c r="G1" s="21"/>
      <c r="H1" s="21"/>
      <c r="I1" s="22"/>
      <c r="J1" s="23"/>
      <c r="K1" s="24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3" spans="1:256" s="26" customFormat="1" ht="21" customHeight="1">
      <c r="A3" s="342" t="s">
        <v>148</v>
      </c>
      <c r="B3" s="342" t="s">
        <v>149</v>
      </c>
      <c r="C3" s="342" t="s">
        <v>151</v>
      </c>
      <c r="D3" s="342" t="s">
        <v>152</v>
      </c>
      <c r="E3" s="354" t="s">
        <v>150</v>
      </c>
      <c r="F3" s="346" t="s">
        <v>153</v>
      </c>
      <c r="G3" s="346"/>
      <c r="H3" s="346"/>
      <c r="I3" s="351" t="s">
        <v>154</v>
      </c>
      <c r="J3" s="353" t="s">
        <v>155</v>
      </c>
      <c r="K3" s="24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17" customFormat="1" ht="21" customHeight="1">
      <c r="A4" s="343"/>
      <c r="B4" s="343"/>
      <c r="C4" s="343"/>
      <c r="D4" s="343"/>
      <c r="E4" s="355"/>
      <c r="F4" s="35">
        <v>2555</v>
      </c>
      <c r="G4" s="35">
        <v>2556</v>
      </c>
      <c r="H4" s="35">
        <v>2557</v>
      </c>
      <c r="I4" s="352"/>
      <c r="J4" s="353"/>
      <c r="K4" s="27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10" s="29" customFormat="1" ht="21" customHeight="1">
      <c r="A5" s="108"/>
      <c r="B5" s="111" t="s">
        <v>378</v>
      </c>
      <c r="C5" s="108"/>
      <c r="D5" s="108"/>
      <c r="E5" s="20"/>
      <c r="F5" s="108"/>
      <c r="G5" s="108"/>
      <c r="H5" s="108"/>
      <c r="I5" s="109"/>
      <c r="J5" s="110"/>
    </row>
    <row r="6" spans="1:10" ht="75.75" customHeight="1">
      <c r="A6" s="61"/>
      <c r="B6" s="350" t="s">
        <v>216</v>
      </c>
      <c r="C6" s="61"/>
      <c r="D6" s="55" t="s">
        <v>643</v>
      </c>
      <c r="E6" s="59" t="s">
        <v>217</v>
      </c>
      <c r="F6" s="62">
        <v>3378000</v>
      </c>
      <c r="G6" s="62">
        <v>3350000</v>
      </c>
      <c r="H6" s="62">
        <v>3350000</v>
      </c>
      <c r="I6" s="61"/>
      <c r="J6" s="61"/>
    </row>
    <row r="7" spans="1:10" ht="43.5">
      <c r="A7" s="61"/>
      <c r="B7" s="350"/>
      <c r="C7" s="61"/>
      <c r="D7" s="55" t="s">
        <v>228</v>
      </c>
      <c r="E7" s="59" t="s">
        <v>217</v>
      </c>
      <c r="F7" s="63"/>
      <c r="G7" s="63">
        <v>50000</v>
      </c>
      <c r="H7" s="63">
        <v>50000</v>
      </c>
      <c r="I7" s="61"/>
      <c r="J7" s="61"/>
    </row>
    <row r="8" spans="1:10" ht="43.5">
      <c r="A8" s="61"/>
      <c r="B8" s="61"/>
      <c r="C8" s="61"/>
      <c r="D8" s="55" t="s">
        <v>229</v>
      </c>
      <c r="E8" s="59" t="s">
        <v>217</v>
      </c>
      <c r="F8" s="61"/>
      <c r="G8" s="63">
        <v>3000000</v>
      </c>
      <c r="H8" s="63"/>
      <c r="I8" s="61"/>
      <c r="J8" s="61"/>
    </row>
    <row r="9" spans="1:10" ht="110.25" customHeight="1">
      <c r="A9" s="61"/>
      <c r="B9" s="61"/>
      <c r="C9" s="61"/>
      <c r="D9" s="55" t="s">
        <v>230</v>
      </c>
      <c r="E9" s="59" t="s">
        <v>217</v>
      </c>
      <c r="F9" s="63"/>
      <c r="G9" s="63">
        <v>15000000</v>
      </c>
      <c r="H9" s="63">
        <v>15000000</v>
      </c>
      <c r="I9" s="61"/>
      <c r="J9" s="61"/>
    </row>
    <row r="10" spans="1:10" ht="89.25" customHeight="1">
      <c r="A10" s="61"/>
      <c r="B10" s="61"/>
      <c r="C10" s="61"/>
      <c r="D10" s="55" t="s">
        <v>231</v>
      </c>
      <c r="E10" s="59" t="s">
        <v>217</v>
      </c>
      <c r="F10" s="63"/>
      <c r="G10" s="63">
        <v>2500000</v>
      </c>
      <c r="H10" s="63">
        <v>2500000</v>
      </c>
      <c r="I10" s="61"/>
      <c r="J10" s="61"/>
    </row>
    <row r="11" spans="1:10" ht="87">
      <c r="A11" s="61"/>
      <c r="B11" s="61"/>
      <c r="C11" s="61"/>
      <c r="D11" s="55" t="s">
        <v>232</v>
      </c>
      <c r="E11" s="59" t="s">
        <v>217</v>
      </c>
      <c r="F11" s="63"/>
      <c r="G11" s="63">
        <v>5000000</v>
      </c>
      <c r="H11" s="63">
        <v>5000000</v>
      </c>
      <c r="I11" s="61"/>
      <c r="J11" s="61"/>
    </row>
    <row r="12" spans="1:10" ht="87">
      <c r="A12" s="61"/>
      <c r="B12" s="61"/>
      <c r="C12" s="61"/>
      <c r="D12" s="55" t="s">
        <v>233</v>
      </c>
      <c r="E12" s="59" t="s">
        <v>217</v>
      </c>
      <c r="F12" s="63"/>
      <c r="G12" s="63">
        <v>16000000</v>
      </c>
      <c r="H12" s="63">
        <v>16000000</v>
      </c>
      <c r="I12" s="61"/>
      <c r="J12" s="61"/>
    </row>
    <row r="13" spans="1:10" ht="108.75">
      <c r="A13" s="61"/>
      <c r="B13" s="61"/>
      <c r="C13" s="61"/>
      <c r="D13" s="55" t="s">
        <v>234</v>
      </c>
      <c r="E13" s="59" t="s">
        <v>217</v>
      </c>
      <c r="F13" s="63"/>
      <c r="G13" s="63">
        <v>9800000</v>
      </c>
      <c r="H13" s="63">
        <v>9800000</v>
      </c>
      <c r="I13" s="61"/>
      <c r="J13" s="61"/>
    </row>
    <row r="14" spans="1:10" ht="65.25">
      <c r="A14" s="61"/>
      <c r="B14" s="61"/>
      <c r="C14" s="61"/>
      <c r="D14" s="55" t="s">
        <v>235</v>
      </c>
      <c r="E14" s="59" t="s">
        <v>217</v>
      </c>
      <c r="F14" s="63">
        <v>7820000</v>
      </c>
      <c r="G14" s="63">
        <v>5500000</v>
      </c>
      <c r="H14" s="63"/>
      <c r="I14" s="61"/>
      <c r="J14" s="61"/>
    </row>
    <row r="15" spans="1:10" ht="87">
      <c r="A15" s="61"/>
      <c r="B15" s="61"/>
      <c r="C15" s="61"/>
      <c r="D15" s="55" t="s">
        <v>244</v>
      </c>
      <c r="E15" s="59" t="s">
        <v>217</v>
      </c>
      <c r="F15" s="63">
        <v>1000000</v>
      </c>
      <c r="G15" s="63">
        <v>1000000</v>
      </c>
      <c r="H15" s="63">
        <v>1000000</v>
      </c>
      <c r="I15" s="61"/>
      <c r="J15" s="61"/>
    </row>
    <row r="16" spans="1:10" ht="43.5">
      <c r="A16" s="61"/>
      <c r="B16" s="61"/>
      <c r="C16" s="61"/>
      <c r="D16" s="55" t="s">
        <v>245</v>
      </c>
      <c r="E16" s="59" t="s">
        <v>217</v>
      </c>
      <c r="F16" s="63">
        <v>1000000</v>
      </c>
      <c r="G16" s="63">
        <v>1000000</v>
      </c>
      <c r="H16" s="63">
        <v>1000000</v>
      </c>
      <c r="I16" s="61"/>
      <c r="J16" s="61"/>
    </row>
    <row r="17" spans="1:10" ht="65.25">
      <c r="A17" s="61"/>
      <c r="B17" s="61"/>
      <c r="C17" s="61"/>
      <c r="D17" s="55" t="s">
        <v>246</v>
      </c>
      <c r="E17" s="59" t="s">
        <v>217</v>
      </c>
      <c r="F17" s="63"/>
      <c r="G17" s="63">
        <v>2000000</v>
      </c>
      <c r="H17" s="63">
        <v>2000000</v>
      </c>
      <c r="I17" s="61"/>
      <c r="J17" s="61"/>
    </row>
    <row r="18" spans="1:10" ht="65.25">
      <c r="A18" s="61"/>
      <c r="B18" s="61"/>
      <c r="C18" s="61"/>
      <c r="D18" s="55" t="s">
        <v>247</v>
      </c>
      <c r="E18" s="59" t="s">
        <v>217</v>
      </c>
      <c r="F18" s="63">
        <v>2500000</v>
      </c>
      <c r="G18" s="63">
        <f>F18</f>
        <v>2500000</v>
      </c>
      <c r="H18" s="63">
        <f>F18</f>
        <v>2500000</v>
      </c>
      <c r="I18" s="61"/>
      <c r="J18" s="61"/>
    </row>
    <row r="19" spans="1:10" ht="87">
      <c r="A19" s="61"/>
      <c r="B19" s="61"/>
      <c r="C19" s="61"/>
      <c r="D19" s="55" t="s">
        <v>249</v>
      </c>
      <c r="E19" s="59" t="s">
        <v>217</v>
      </c>
      <c r="F19" s="63">
        <v>200000</v>
      </c>
      <c r="G19" s="63">
        <v>200000</v>
      </c>
      <c r="H19" s="63">
        <v>200000</v>
      </c>
      <c r="I19" s="61"/>
      <c r="J19" s="61"/>
    </row>
    <row r="20" spans="1:10" ht="87">
      <c r="A20" s="61"/>
      <c r="B20" s="61"/>
      <c r="C20" s="61"/>
      <c r="D20" s="55" t="s">
        <v>250</v>
      </c>
      <c r="E20" s="59" t="s">
        <v>217</v>
      </c>
      <c r="F20" s="63">
        <v>128000</v>
      </c>
      <c r="G20" s="63"/>
      <c r="H20" s="63"/>
      <c r="I20" s="61"/>
      <c r="J20" s="61"/>
    </row>
    <row r="21" spans="1:10" ht="130.5">
      <c r="A21" s="61"/>
      <c r="B21" s="61"/>
      <c r="C21" s="61"/>
      <c r="D21" s="55" t="s">
        <v>251</v>
      </c>
      <c r="E21" s="59" t="s">
        <v>217</v>
      </c>
      <c r="F21" s="63"/>
      <c r="G21" s="63">
        <v>600000</v>
      </c>
      <c r="H21" s="63">
        <v>600000</v>
      </c>
      <c r="I21" s="61"/>
      <c r="J21" s="61"/>
    </row>
    <row r="22" spans="1:10" ht="108.75">
      <c r="A22" s="61"/>
      <c r="B22" s="61"/>
      <c r="C22" s="61"/>
      <c r="D22" s="55" t="s">
        <v>252</v>
      </c>
      <c r="E22" s="59" t="s">
        <v>217</v>
      </c>
      <c r="F22" s="61"/>
      <c r="G22" s="61"/>
      <c r="H22" s="61"/>
      <c r="I22" s="61"/>
      <c r="J22" s="61"/>
    </row>
    <row r="23" spans="1:10" ht="65.25">
      <c r="A23" s="61"/>
      <c r="B23" s="61"/>
      <c r="C23" s="61"/>
      <c r="D23" s="55" t="s">
        <v>253</v>
      </c>
      <c r="E23" s="59" t="s">
        <v>217</v>
      </c>
      <c r="F23" s="63">
        <v>50000</v>
      </c>
      <c r="G23" s="63">
        <v>50000</v>
      </c>
      <c r="H23" s="63">
        <v>50000</v>
      </c>
      <c r="I23" s="61"/>
      <c r="J23" s="61"/>
    </row>
    <row r="24" spans="1:10" ht="108.75">
      <c r="A24" s="61"/>
      <c r="B24" s="61"/>
      <c r="C24" s="61"/>
      <c r="D24" s="55" t="s">
        <v>254</v>
      </c>
      <c r="E24" s="59" t="s">
        <v>217</v>
      </c>
      <c r="F24" s="63">
        <f>SUM(F25:F27)</f>
        <v>500000</v>
      </c>
      <c r="G24" s="61"/>
      <c r="H24" s="61"/>
      <c r="I24" s="61"/>
      <c r="J24" s="61"/>
    </row>
    <row r="25" spans="1:10" ht="43.5">
      <c r="A25" s="61"/>
      <c r="B25" s="61"/>
      <c r="C25" s="61"/>
      <c r="D25" s="55" t="s">
        <v>255</v>
      </c>
      <c r="E25" s="59" t="s">
        <v>217</v>
      </c>
      <c r="F25" s="63">
        <v>150000</v>
      </c>
      <c r="G25" s="61"/>
      <c r="H25" s="61"/>
      <c r="I25" s="61"/>
      <c r="J25" s="61"/>
    </row>
    <row r="26" spans="1:10" ht="65.25">
      <c r="A26" s="61"/>
      <c r="B26" s="61"/>
      <c r="C26" s="61"/>
      <c r="D26" s="55" t="s">
        <v>256</v>
      </c>
      <c r="E26" s="59" t="s">
        <v>217</v>
      </c>
      <c r="F26" s="63">
        <v>150000</v>
      </c>
      <c r="G26" s="61"/>
      <c r="H26" s="61"/>
      <c r="I26" s="61"/>
      <c r="J26" s="61"/>
    </row>
    <row r="27" spans="1:10" ht="65.25">
      <c r="A27" s="61"/>
      <c r="B27" s="61"/>
      <c r="C27" s="61"/>
      <c r="D27" s="55" t="s">
        <v>257</v>
      </c>
      <c r="E27" s="59" t="s">
        <v>217</v>
      </c>
      <c r="F27" s="63">
        <v>200000</v>
      </c>
      <c r="G27" s="61"/>
      <c r="H27" s="61"/>
      <c r="I27" s="61"/>
      <c r="J27" s="61"/>
    </row>
    <row r="28" spans="1:10" ht="118.5" customHeight="1">
      <c r="A28" s="61"/>
      <c r="B28" s="61"/>
      <c r="C28" s="61"/>
      <c r="D28" s="274" t="s">
        <v>138</v>
      </c>
      <c r="E28" s="274" t="s">
        <v>135</v>
      </c>
      <c r="F28" s="273">
        <v>200000</v>
      </c>
      <c r="G28" s="34"/>
      <c r="H28" s="61"/>
      <c r="I28" s="61"/>
      <c r="J28" s="272" t="s">
        <v>134</v>
      </c>
    </row>
    <row r="29" spans="1:10" ht="120" customHeight="1">
      <c r="A29" s="61"/>
      <c r="B29" s="61"/>
      <c r="C29" s="61"/>
      <c r="D29" s="274" t="s">
        <v>137</v>
      </c>
      <c r="E29" s="274" t="s">
        <v>135</v>
      </c>
      <c r="F29" s="273">
        <v>243750</v>
      </c>
      <c r="G29" s="34"/>
      <c r="H29" s="61"/>
      <c r="I29" s="61"/>
      <c r="J29" s="272" t="s">
        <v>134</v>
      </c>
    </row>
    <row r="30" spans="1:10" ht="120" customHeight="1">
      <c r="A30" s="61"/>
      <c r="B30" s="61"/>
      <c r="C30" s="61"/>
      <c r="D30" s="272" t="s">
        <v>136</v>
      </c>
      <c r="E30" s="274" t="s">
        <v>135</v>
      </c>
      <c r="F30" s="273">
        <v>180000</v>
      </c>
      <c r="G30" s="34"/>
      <c r="H30" s="61"/>
      <c r="I30" s="61"/>
      <c r="J30" s="272" t="s">
        <v>134</v>
      </c>
    </row>
    <row r="31" spans="1:10" ht="43.5">
      <c r="A31" s="69"/>
      <c r="B31" s="55" t="s">
        <v>283</v>
      </c>
      <c r="C31" s="69"/>
      <c r="D31" s="55" t="s">
        <v>286</v>
      </c>
      <c r="E31" s="55" t="s">
        <v>289</v>
      </c>
      <c r="F31" s="61"/>
      <c r="G31" s="61"/>
      <c r="H31" s="61"/>
      <c r="I31" s="61"/>
      <c r="J31" s="61"/>
    </row>
    <row r="32" spans="1:10" ht="43.5">
      <c r="A32" s="69"/>
      <c r="B32" s="55"/>
      <c r="C32" s="69"/>
      <c r="D32" s="55" t="s">
        <v>287</v>
      </c>
      <c r="E32" s="55" t="s">
        <v>289</v>
      </c>
      <c r="F32" s="61"/>
      <c r="G32" s="61"/>
      <c r="H32" s="61"/>
      <c r="I32" s="61"/>
      <c r="J32" s="61"/>
    </row>
    <row r="33" spans="1:10" ht="43.5">
      <c r="A33" s="69"/>
      <c r="B33" s="55"/>
      <c r="C33" s="69"/>
      <c r="D33" s="55" t="s">
        <v>288</v>
      </c>
      <c r="E33" s="55" t="s">
        <v>289</v>
      </c>
      <c r="F33" s="61"/>
      <c r="G33" s="61"/>
      <c r="H33" s="61"/>
      <c r="I33" s="61"/>
      <c r="J33" s="61"/>
    </row>
    <row r="34" spans="1:10" ht="43.5">
      <c r="A34" s="69"/>
      <c r="B34" s="55" t="s">
        <v>299</v>
      </c>
      <c r="C34" s="69"/>
      <c r="D34" s="55" t="s">
        <v>297</v>
      </c>
      <c r="E34" s="55" t="s">
        <v>298</v>
      </c>
      <c r="F34" s="61"/>
      <c r="G34" s="61"/>
      <c r="H34" s="61"/>
      <c r="I34" s="61"/>
      <c r="J34" s="61"/>
    </row>
    <row r="35" spans="1:10" ht="48" customHeight="1">
      <c r="A35" s="69"/>
      <c r="B35" s="55"/>
      <c r="C35" s="69"/>
      <c r="D35" s="55" t="s">
        <v>300</v>
      </c>
      <c r="E35" s="55" t="s">
        <v>298</v>
      </c>
      <c r="F35" s="61"/>
      <c r="G35" s="61"/>
      <c r="H35" s="61"/>
      <c r="I35" s="61"/>
      <c r="J35" s="61"/>
    </row>
    <row r="36" spans="1:10" ht="43.5">
      <c r="A36" s="69"/>
      <c r="B36" s="55"/>
      <c r="C36" s="69"/>
      <c r="D36" s="55" t="s">
        <v>296</v>
      </c>
      <c r="E36" s="55" t="s">
        <v>298</v>
      </c>
      <c r="F36" s="61"/>
      <c r="G36" s="61"/>
      <c r="H36" s="61"/>
      <c r="I36" s="61"/>
      <c r="J36" s="61"/>
    </row>
    <row r="37" spans="1:10" ht="87">
      <c r="A37" s="69"/>
      <c r="B37" s="55"/>
      <c r="C37" s="69"/>
      <c r="D37" s="55" t="s">
        <v>301</v>
      </c>
      <c r="E37" s="55" t="s">
        <v>298</v>
      </c>
      <c r="F37" s="61"/>
      <c r="G37" s="61"/>
      <c r="H37" s="61"/>
      <c r="I37" s="61"/>
      <c r="J37" s="61"/>
    </row>
    <row r="38" spans="1:10" ht="91.5" customHeight="1">
      <c r="A38" s="69"/>
      <c r="B38" s="55" t="s">
        <v>284</v>
      </c>
      <c r="C38" s="69"/>
      <c r="D38" s="55" t="s">
        <v>285</v>
      </c>
      <c r="E38" s="55" t="s">
        <v>302</v>
      </c>
      <c r="F38" s="61"/>
      <c r="G38" s="61"/>
      <c r="H38" s="61"/>
      <c r="I38" s="61"/>
      <c r="J38" s="61"/>
    </row>
    <row r="39" spans="1:10" ht="43.5">
      <c r="A39" s="61"/>
      <c r="B39" s="61"/>
      <c r="C39" s="61"/>
      <c r="D39" s="40" t="s">
        <v>306</v>
      </c>
      <c r="E39" s="40" t="s">
        <v>307</v>
      </c>
      <c r="F39" s="61"/>
      <c r="G39" s="61"/>
      <c r="H39" s="61"/>
      <c r="I39" s="61"/>
      <c r="J39" s="61"/>
    </row>
    <row r="40" spans="1:10" ht="43.5">
      <c r="A40" s="61"/>
      <c r="B40" s="61"/>
      <c r="C40" s="61"/>
      <c r="D40" s="40" t="s">
        <v>308</v>
      </c>
      <c r="E40" s="40" t="s">
        <v>307</v>
      </c>
      <c r="F40" s="61"/>
      <c r="G40" s="61"/>
      <c r="H40" s="61"/>
      <c r="I40" s="61"/>
      <c r="J40" s="61"/>
    </row>
    <row r="41" spans="1:10" ht="43.5">
      <c r="A41" s="61"/>
      <c r="B41" s="61"/>
      <c r="C41" s="61"/>
      <c r="D41" s="40" t="s">
        <v>309</v>
      </c>
      <c r="E41" s="40" t="s">
        <v>307</v>
      </c>
      <c r="F41" s="61"/>
      <c r="G41" s="61"/>
      <c r="H41" s="61"/>
      <c r="I41" s="61"/>
      <c r="J41" s="61"/>
    </row>
    <row r="42" spans="1:10" ht="43.5">
      <c r="A42" s="74"/>
      <c r="B42" s="74"/>
      <c r="C42" s="74"/>
      <c r="D42" s="53" t="s">
        <v>310</v>
      </c>
      <c r="E42" s="53" t="s">
        <v>307</v>
      </c>
      <c r="F42" s="74"/>
      <c r="G42" s="74"/>
      <c r="H42" s="74"/>
      <c r="I42" s="74"/>
      <c r="J42" s="74"/>
    </row>
    <row r="43" spans="1:10" ht="27.75">
      <c r="A43" s="112"/>
      <c r="B43" s="113" t="s">
        <v>382</v>
      </c>
      <c r="C43" s="112"/>
      <c r="D43" s="12"/>
      <c r="E43" s="12"/>
      <c r="F43" s="112"/>
      <c r="G43" s="112"/>
      <c r="H43" s="112"/>
      <c r="I43" s="112"/>
      <c r="J43" s="112"/>
    </row>
    <row r="44" spans="1:256" s="17" customFormat="1" ht="71.25" customHeight="1">
      <c r="A44" s="80"/>
      <c r="B44" s="80" t="s">
        <v>276</v>
      </c>
      <c r="C44" s="80"/>
      <c r="D44" s="80" t="s">
        <v>158</v>
      </c>
      <c r="E44" s="81" t="s">
        <v>164</v>
      </c>
      <c r="F44" s="81"/>
      <c r="G44" s="81"/>
      <c r="H44" s="81">
        <v>1700000</v>
      </c>
      <c r="I44" s="82"/>
      <c r="J44" s="82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s="2" customFormat="1" ht="59.25" customHeight="1">
      <c r="A45" s="55"/>
      <c r="B45" s="55"/>
      <c r="C45" s="55"/>
      <c r="D45" s="55" t="s">
        <v>159</v>
      </c>
      <c r="E45" s="56" t="s">
        <v>164</v>
      </c>
      <c r="F45" s="57"/>
      <c r="G45" s="57">
        <v>8800000</v>
      </c>
      <c r="H45" s="57"/>
      <c r="I45" s="58"/>
      <c r="J45" s="58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s="2" customFormat="1" ht="43.5">
      <c r="A46" s="55"/>
      <c r="B46" s="55"/>
      <c r="C46" s="55"/>
      <c r="D46" s="55" t="s">
        <v>160</v>
      </c>
      <c r="E46" s="56" t="s">
        <v>164</v>
      </c>
      <c r="F46" s="56">
        <v>2500000</v>
      </c>
      <c r="G46" s="57"/>
      <c r="H46" s="57"/>
      <c r="I46" s="58"/>
      <c r="J46" s="5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  <row r="47" spans="1:256" s="2" customFormat="1" ht="54.75" customHeight="1">
      <c r="A47" s="55"/>
      <c r="B47" s="55"/>
      <c r="C47" s="55"/>
      <c r="D47" s="55" t="s">
        <v>165</v>
      </c>
      <c r="E47" s="56" t="s">
        <v>164</v>
      </c>
      <c r="F47" s="57"/>
      <c r="G47" s="57"/>
      <c r="H47" s="57"/>
      <c r="I47" s="58"/>
      <c r="J47" s="58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</row>
    <row r="48" spans="1:256" s="30" customFormat="1" ht="43.5">
      <c r="A48" s="59"/>
      <c r="B48" s="59"/>
      <c r="C48" s="55"/>
      <c r="D48" s="55" t="s">
        <v>174</v>
      </c>
      <c r="E48" s="57" t="s">
        <v>167</v>
      </c>
      <c r="F48" s="57">
        <v>100000</v>
      </c>
      <c r="G48" s="57">
        <v>100000</v>
      </c>
      <c r="H48" s="57">
        <v>100000</v>
      </c>
      <c r="I48" s="58"/>
      <c r="J48" s="5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</row>
    <row r="49" spans="1:256" s="33" customFormat="1" ht="26.25" customHeight="1">
      <c r="A49" s="60"/>
      <c r="B49" s="60"/>
      <c r="C49" s="61"/>
      <c r="D49" s="55" t="s">
        <v>180</v>
      </c>
      <c r="E49" s="57" t="s">
        <v>181</v>
      </c>
      <c r="F49" s="57">
        <v>40000</v>
      </c>
      <c r="G49" s="57">
        <v>40000</v>
      </c>
      <c r="H49" s="57">
        <v>40000</v>
      </c>
      <c r="I49" s="61"/>
      <c r="J49" s="61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10" ht="43.5">
      <c r="A50" s="61"/>
      <c r="B50" s="55" t="s">
        <v>205</v>
      </c>
      <c r="C50" s="61"/>
      <c r="D50" s="55" t="s">
        <v>206</v>
      </c>
      <c r="E50" s="59" t="s">
        <v>210</v>
      </c>
      <c r="F50" s="61"/>
      <c r="G50" s="62">
        <v>2000000</v>
      </c>
      <c r="H50" s="62"/>
      <c r="I50" s="61"/>
      <c r="J50" s="61"/>
    </row>
    <row r="51" spans="1:10" ht="43.5">
      <c r="A51" s="61"/>
      <c r="B51" s="61"/>
      <c r="C51" s="61"/>
      <c r="D51" s="55" t="s">
        <v>207</v>
      </c>
      <c r="E51" s="61"/>
      <c r="F51" s="62">
        <v>1800000</v>
      </c>
      <c r="G51" s="62"/>
      <c r="H51" s="62"/>
      <c r="I51" s="61"/>
      <c r="J51" s="61"/>
    </row>
    <row r="52" spans="1:10" ht="43.5">
      <c r="A52" s="61"/>
      <c r="B52" s="61"/>
      <c r="C52" s="61"/>
      <c r="D52" s="55" t="s">
        <v>208</v>
      </c>
      <c r="E52" s="61"/>
      <c r="F52" s="62"/>
      <c r="G52" s="62"/>
      <c r="H52" s="62">
        <v>500000</v>
      </c>
      <c r="I52" s="61"/>
      <c r="J52" s="61"/>
    </row>
    <row r="53" spans="1:10" ht="65.25">
      <c r="A53" s="61"/>
      <c r="B53" s="61"/>
      <c r="C53" s="61"/>
      <c r="D53" s="55" t="s">
        <v>209</v>
      </c>
      <c r="E53" s="61"/>
      <c r="F53" s="62">
        <v>1000000</v>
      </c>
      <c r="G53" s="62"/>
      <c r="H53" s="62"/>
      <c r="I53" s="61"/>
      <c r="J53" s="61"/>
    </row>
    <row r="54" spans="4:10" ht="150" customHeight="1">
      <c r="D54" s="165" t="s">
        <v>104</v>
      </c>
      <c r="E54" s="165" t="s">
        <v>105</v>
      </c>
      <c r="F54" s="255" t="s">
        <v>106</v>
      </c>
      <c r="G54" s="250" t="s">
        <v>859</v>
      </c>
      <c r="J54" s="5" t="s">
        <v>679</v>
      </c>
    </row>
    <row r="55" spans="4:10" ht="130.5">
      <c r="D55" s="135" t="s">
        <v>107</v>
      </c>
      <c r="E55" s="135" t="s">
        <v>108</v>
      </c>
      <c r="F55" s="255" t="s">
        <v>109</v>
      </c>
      <c r="G55" s="250"/>
      <c r="J55" s="5" t="s">
        <v>705</v>
      </c>
    </row>
    <row r="56" spans="4:10" ht="192">
      <c r="D56" s="135" t="s">
        <v>110</v>
      </c>
      <c r="E56" s="135" t="s">
        <v>111</v>
      </c>
      <c r="F56" s="135" t="s">
        <v>112</v>
      </c>
      <c r="G56" s="250" t="s">
        <v>859</v>
      </c>
      <c r="J56" s="5" t="s">
        <v>113</v>
      </c>
    </row>
    <row r="57" spans="4:10" ht="192">
      <c r="D57" s="135" t="s">
        <v>114</v>
      </c>
      <c r="E57" s="135" t="s">
        <v>115</v>
      </c>
      <c r="F57" s="135" t="s">
        <v>116</v>
      </c>
      <c r="G57" s="250" t="s">
        <v>859</v>
      </c>
      <c r="J57" s="5" t="s">
        <v>117</v>
      </c>
    </row>
    <row r="58" spans="4:10" ht="174">
      <c r="D58" s="135" t="s">
        <v>118</v>
      </c>
      <c r="E58" s="135" t="s">
        <v>119</v>
      </c>
      <c r="F58" s="135" t="s">
        <v>763</v>
      </c>
      <c r="G58" s="250" t="s">
        <v>859</v>
      </c>
      <c r="J58" s="5" t="s">
        <v>117</v>
      </c>
    </row>
    <row r="59" spans="4:10" ht="174">
      <c r="D59" s="135" t="s">
        <v>120</v>
      </c>
      <c r="E59" s="135" t="s">
        <v>121</v>
      </c>
      <c r="F59" s="135" t="s">
        <v>122</v>
      </c>
      <c r="G59" s="250" t="s">
        <v>859</v>
      </c>
      <c r="J59" s="5" t="s">
        <v>117</v>
      </c>
    </row>
    <row r="60" spans="4:10" ht="120.75">
      <c r="D60" s="135" t="s">
        <v>123</v>
      </c>
      <c r="E60" s="135" t="s">
        <v>124</v>
      </c>
      <c r="F60" s="135" t="s">
        <v>125</v>
      </c>
      <c r="G60" s="250" t="s">
        <v>859</v>
      </c>
      <c r="J60" s="260" t="s">
        <v>860</v>
      </c>
    </row>
    <row r="61" spans="4:10" ht="120.75">
      <c r="D61" s="135" t="s">
        <v>126</v>
      </c>
      <c r="E61" s="135" t="s">
        <v>127</v>
      </c>
      <c r="F61" s="135" t="s">
        <v>128</v>
      </c>
      <c r="G61" s="250" t="s">
        <v>859</v>
      </c>
      <c r="J61" s="260" t="s">
        <v>860</v>
      </c>
    </row>
    <row r="62" spans="4:10" ht="120.75">
      <c r="D62" s="135" t="s">
        <v>129</v>
      </c>
      <c r="E62" s="135" t="s">
        <v>127</v>
      </c>
      <c r="F62" s="135" t="s">
        <v>877</v>
      </c>
      <c r="G62" s="250" t="s">
        <v>859</v>
      </c>
      <c r="J62" s="260" t="s">
        <v>860</v>
      </c>
    </row>
    <row r="63" spans="4:10" ht="120.75">
      <c r="D63" s="135" t="s">
        <v>130</v>
      </c>
      <c r="E63" s="135" t="s">
        <v>127</v>
      </c>
      <c r="F63" s="135" t="s">
        <v>131</v>
      </c>
      <c r="G63" s="250" t="s">
        <v>859</v>
      </c>
      <c r="J63" s="260" t="s">
        <v>860</v>
      </c>
    </row>
    <row r="64" spans="4:10" ht="120.75">
      <c r="D64" s="255" t="s">
        <v>132</v>
      </c>
      <c r="E64" s="135" t="s">
        <v>127</v>
      </c>
      <c r="F64" s="135" t="s">
        <v>133</v>
      </c>
      <c r="G64" s="261" t="s">
        <v>30</v>
      </c>
      <c r="J64" s="260" t="s">
        <v>31</v>
      </c>
    </row>
  </sheetData>
  <sheetProtection/>
  <mergeCells count="9">
    <mergeCell ref="J3:J4"/>
    <mergeCell ref="C3:C4"/>
    <mergeCell ref="D3:D4"/>
    <mergeCell ref="E3:E4"/>
    <mergeCell ref="F3:H3"/>
    <mergeCell ref="B6:B7"/>
    <mergeCell ref="A3:A4"/>
    <mergeCell ref="B3:B4"/>
    <mergeCell ref="I3:I4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4.875" style="7" customWidth="1"/>
    <col min="2" max="2" width="19.875" style="7" customWidth="1"/>
    <col min="3" max="3" width="21.875" style="7" customWidth="1"/>
    <col min="4" max="4" width="21.00390625" style="7" customWidth="1"/>
    <col min="5" max="5" width="13.25390625" style="7" customWidth="1"/>
    <col min="6" max="6" width="10.25390625" style="7" customWidth="1"/>
    <col min="7" max="7" width="9.625" style="7" customWidth="1"/>
    <col min="8" max="8" width="9.375" style="7" customWidth="1"/>
    <col min="9" max="9" width="12.125" style="7" customWidth="1"/>
    <col min="10" max="10" width="7.625" style="7" customWidth="1"/>
    <col min="11" max="16384" width="9.00390625" style="7" customWidth="1"/>
  </cols>
  <sheetData>
    <row r="1" spans="1:11" ht="21.75">
      <c r="A1" s="3" t="s">
        <v>269</v>
      </c>
      <c r="B1" s="3"/>
      <c r="C1" s="3"/>
      <c r="D1" s="3"/>
      <c r="E1" s="3"/>
      <c r="F1" s="3"/>
      <c r="G1" s="3"/>
      <c r="H1" s="3"/>
      <c r="I1" s="3"/>
      <c r="J1" s="3"/>
      <c r="K1" s="4"/>
    </row>
    <row r="3" spans="1:10" s="8" customFormat="1" ht="21" customHeight="1">
      <c r="A3" s="335" t="s">
        <v>148</v>
      </c>
      <c r="B3" s="335" t="s">
        <v>149</v>
      </c>
      <c r="C3" s="335" t="s">
        <v>151</v>
      </c>
      <c r="D3" s="335" t="s">
        <v>152</v>
      </c>
      <c r="E3" s="356" t="s">
        <v>150</v>
      </c>
      <c r="F3" s="337" t="s">
        <v>153</v>
      </c>
      <c r="G3" s="338"/>
      <c r="H3" s="339"/>
      <c r="I3" s="333" t="s">
        <v>154</v>
      </c>
      <c r="J3" s="335" t="s">
        <v>155</v>
      </c>
    </row>
    <row r="4" spans="1:10" s="8" customFormat="1" ht="33.75" customHeight="1">
      <c r="A4" s="336"/>
      <c r="B4" s="336"/>
      <c r="C4" s="336"/>
      <c r="D4" s="336"/>
      <c r="E4" s="356"/>
      <c r="F4" s="15">
        <v>2555</v>
      </c>
      <c r="G4" s="6">
        <v>2556</v>
      </c>
      <c r="H4" s="6">
        <v>2557</v>
      </c>
      <c r="I4" s="334"/>
      <c r="J4" s="336"/>
    </row>
    <row r="5" spans="1:10" s="8" customFormat="1" ht="87">
      <c r="A5" s="9"/>
      <c r="B5" s="12" t="s">
        <v>280</v>
      </c>
      <c r="C5" s="12" t="s">
        <v>282</v>
      </c>
      <c r="D5" s="55" t="s">
        <v>156</v>
      </c>
      <c r="E5" s="55" t="s">
        <v>157</v>
      </c>
      <c r="F5" s="16">
        <v>138000000</v>
      </c>
      <c r="G5" s="16"/>
      <c r="H5" s="16"/>
      <c r="I5" s="11"/>
      <c r="J5" s="11"/>
    </row>
    <row r="6" spans="1:10" s="8" customFormat="1" ht="65.25">
      <c r="A6" s="39"/>
      <c r="B6" s="40"/>
      <c r="C6" s="40"/>
      <c r="D6" s="55" t="s">
        <v>222</v>
      </c>
      <c r="E6" s="275" t="s">
        <v>217</v>
      </c>
      <c r="F6" s="41">
        <v>400000</v>
      </c>
      <c r="G6" s="41"/>
      <c r="H6" s="41"/>
      <c r="I6" s="39"/>
      <c r="J6" s="39"/>
    </row>
    <row r="7" spans="1:10" s="8" customFormat="1" ht="43.5">
      <c r="A7" s="39"/>
      <c r="B7" s="40"/>
      <c r="C7" s="40"/>
      <c r="D7" s="55" t="s">
        <v>223</v>
      </c>
      <c r="E7" s="275" t="s">
        <v>217</v>
      </c>
      <c r="F7" s="41">
        <v>20000000</v>
      </c>
      <c r="G7" s="41"/>
      <c r="H7" s="41"/>
      <c r="I7" s="39"/>
      <c r="J7" s="39"/>
    </row>
    <row r="8" spans="1:10" s="8" customFormat="1" ht="43.5">
      <c r="A8" s="39"/>
      <c r="B8" s="39"/>
      <c r="C8" s="39"/>
      <c r="D8" s="55" t="s">
        <v>224</v>
      </c>
      <c r="E8" s="275" t="s">
        <v>217</v>
      </c>
      <c r="F8" s="41">
        <v>1410000</v>
      </c>
      <c r="G8" s="41"/>
      <c r="H8" s="41"/>
      <c r="I8" s="39"/>
      <c r="J8" s="39"/>
    </row>
    <row r="9" spans="1:10" s="8" customFormat="1" ht="43.5">
      <c r="A9" s="39"/>
      <c r="B9" s="39"/>
      <c r="C9" s="39"/>
      <c r="D9" s="55" t="s">
        <v>225</v>
      </c>
      <c r="E9" s="275" t="s">
        <v>217</v>
      </c>
      <c r="F9" s="41">
        <v>500000</v>
      </c>
      <c r="G9" s="41"/>
      <c r="H9" s="41"/>
      <c r="I9" s="39"/>
      <c r="J9" s="39"/>
    </row>
    <row r="10" spans="1:10" ht="87">
      <c r="A10" s="50"/>
      <c r="B10" s="50"/>
      <c r="C10" s="50"/>
      <c r="D10" s="73" t="s">
        <v>226</v>
      </c>
      <c r="E10" s="276" t="s">
        <v>217</v>
      </c>
      <c r="F10" s="54">
        <v>25000</v>
      </c>
      <c r="G10" s="54"/>
      <c r="H10" s="54"/>
      <c r="I10" s="50"/>
      <c r="J10" s="50"/>
    </row>
    <row r="11" spans="1:10" ht="65.25">
      <c r="A11" s="10"/>
      <c r="B11" s="10"/>
      <c r="C11" s="10"/>
      <c r="D11" s="2" t="s">
        <v>227</v>
      </c>
      <c r="E11" s="277" t="s">
        <v>217</v>
      </c>
      <c r="F11" s="19">
        <v>5000000</v>
      </c>
      <c r="G11" s="10"/>
      <c r="H11" s="10"/>
      <c r="I11" s="10"/>
      <c r="J11" s="10"/>
    </row>
    <row r="12" spans="1:10" ht="43.5">
      <c r="A12" s="278"/>
      <c r="B12" s="278"/>
      <c r="C12" s="278"/>
      <c r="D12" s="2" t="s">
        <v>143</v>
      </c>
      <c r="E12" s="277" t="s">
        <v>144</v>
      </c>
      <c r="F12" s="19"/>
      <c r="G12" s="278"/>
      <c r="H12" s="278"/>
      <c r="I12" s="278"/>
      <c r="J12" s="278"/>
    </row>
    <row r="13" spans="4:6" ht="72">
      <c r="D13" s="137" t="s">
        <v>139</v>
      </c>
      <c r="E13" s="135" t="s">
        <v>404</v>
      </c>
      <c r="F13" s="136">
        <v>500000</v>
      </c>
    </row>
    <row r="14" spans="4:8" ht="192">
      <c r="D14" s="165" t="s">
        <v>140</v>
      </c>
      <c r="E14" s="165" t="s">
        <v>720</v>
      </c>
      <c r="F14" s="135" t="s">
        <v>141</v>
      </c>
      <c r="G14" s="250" t="s">
        <v>859</v>
      </c>
      <c r="H14" s="5" t="s">
        <v>729</v>
      </c>
    </row>
    <row r="15" spans="4:8" ht="144">
      <c r="D15" s="135" t="s">
        <v>142</v>
      </c>
      <c r="E15" s="135" t="s">
        <v>164</v>
      </c>
      <c r="F15" s="135" t="s">
        <v>866</v>
      </c>
      <c r="G15" s="250" t="s">
        <v>859</v>
      </c>
      <c r="H15" s="260" t="s">
        <v>860</v>
      </c>
    </row>
  </sheetData>
  <sheetProtection/>
  <mergeCells count="8">
    <mergeCell ref="I3:I4"/>
    <mergeCell ref="J3:J4"/>
    <mergeCell ref="A3:A4"/>
    <mergeCell ref="B3:B4"/>
    <mergeCell ref="C3:C4"/>
    <mergeCell ref="D3:D4"/>
    <mergeCell ref="E3:E4"/>
    <mergeCell ref="F3:H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60" zoomScaleNormal="160" zoomScalePageLayoutView="0" workbookViewId="0" topLeftCell="C1">
      <pane ySplit="4" topLeftCell="BM9" activePane="bottomLeft" state="frozen"/>
      <selection pane="topLeft" activeCell="A1" sqref="A1"/>
      <selection pane="bottomLeft" activeCell="G9" sqref="G9"/>
    </sheetView>
  </sheetViews>
  <sheetFormatPr defaultColWidth="9.00390625" defaultRowHeight="14.25"/>
  <cols>
    <col min="1" max="1" width="4.875" style="7" customWidth="1"/>
    <col min="2" max="2" width="26.875" style="7" customWidth="1"/>
    <col min="3" max="3" width="18.75390625" style="7" customWidth="1"/>
    <col min="4" max="5" width="16.625" style="7" customWidth="1"/>
    <col min="6" max="6" width="9.375" style="7" customWidth="1"/>
    <col min="7" max="7" width="9.25390625" style="7" customWidth="1"/>
    <col min="8" max="8" width="9.50390625" style="7" customWidth="1"/>
    <col min="9" max="9" width="12.25390625" style="7" customWidth="1"/>
    <col min="10" max="10" width="8.375" style="7" customWidth="1"/>
    <col min="11" max="16384" width="9.00390625" style="7" customWidth="1"/>
  </cols>
  <sheetData>
    <row r="1" spans="1:10" ht="21.75">
      <c r="A1" s="3" t="s">
        <v>267</v>
      </c>
      <c r="B1" s="3"/>
      <c r="C1" s="3"/>
      <c r="D1" s="3"/>
      <c r="E1" s="3"/>
      <c r="F1" s="3"/>
      <c r="G1" s="3"/>
      <c r="H1" s="3"/>
      <c r="I1" s="3"/>
      <c r="J1" s="3"/>
    </row>
    <row r="3" spans="1:10" s="8" customFormat="1" ht="21" customHeight="1">
      <c r="A3" s="335" t="s">
        <v>148</v>
      </c>
      <c r="B3" s="335" t="s">
        <v>149</v>
      </c>
      <c r="C3" s="335" t="s">
        <v>151</v>
      </c>
      <c r="D3" s="335" t="s">
        <v>152</v>
      </c>
      <c r="E3" s="356" t="s">
        <v>150</v>
      </c>
      <c r="F3" s="337" t="s">
        <v>153</v>
      </c>
      <c r="G3" s="338"/>
      <c r="H3" s="339"/>
      <c r="I3" s="333" t="s">
        <v>154</v>
      </c>
      <c r="J3" s="335" t="s">
        <v>155</v>
      </c>
    </row>
    <row r="4" spans="1:10" s="8" customFormat="1" ht="49.5" customHeight="1">
      <c r="A4" s="336"/>
      <c r="B4" s="336"/>
      <c r="C4" s="336"/>
      <c r="D4" s="336"/>
      <c r="E4" s="356"/>
      <c r="F4" s="6">
        <v>2555</v>
      </c>
      <c r="G4" s="6">
        <v>2556</v>
      </c>
      <c r="H4" s="6">
        <v>2557</v>
      </c>
      <c r="I4" s="334"/>
      <c r="J4" s="336"/>
    </row>
    <row r="5" spans="1:10" s="8" customFormat="1" ht="49.5" customHeight="1">
      <c r="A5" s="84"/>
      <c r="B5" s="84"/>
      <c r="C5" s="84"/>
      <c r="D5" s="37" t="s">
        <v>368</v>
      </c>
      <c r="E5" s="83" t="s">
        <v>369</v>
      </c>
      <c r="F5" s="96">
        <v>100000</v>
      </c>
      <c r="G5" s="96">
        <v>100000</v>
      </c>
      <c r="H5" s="96">
        <v>100000</v>
      </c>
      <c r="I5" s="28"/>
      <c r="J5" s="84"/>
    </row>
    <row r="6" spans="1:10" s="8" customFormat="1" ht="87.75" customHeight="1">
      <c r="A6" s="84"/>
      <c r="B6" s="84"/>
      <c r="C6" s="84"/>
      <c r="D6" s="37" t="s">
        <v>370</v>
      </c>
      <c r="E6" s="83" t="s">
        <v>369</v>
      </c>
      <c r="F6" s="96">
        <v>200000</v>
      </c>
      <c r="G6" s="96">
        <v>200000</v>
      </c>
      <c r="H6" s="96">
        <v>200000</v>
      </c>
      <c r="I6" s="28"/>
      <c r="J6" s="84"/>
    </row>
    <row r="7" spans="1:10" s="8" customFormat="1" ht="68.25" customHeight="1">
      <c r="A7" s="84"/>
      <c r="B7" s="84"/>
      <c r="C7" s="84"/>
      <c r="D7" s="37" t="s">
        <v>371</v>
      </c>
      <c r="E7" s="83" t="s">
        <v>369</v>
      </c>
      <c r="F7" s="96">
        <v>200000</v>
      </c>
      <c r="G7" s="96">
        <v>200000</v>
      </c>
      <c r="H7" s="96">
        <v>200000</v>
      </c>
      <c r="I7" s="28"/>
      <c r="J7" s="84"/>
    </row>
    <row r="8" spans="1:10" s="8" customFormat="1" ht="68.25" customHeight="1">
      <c r="A8" s="84"/>
      <c r="B8" s="84"/>
      <c r="C8" s="84"/>
      <c r="D8" s="51" t="s">
        <v>218</v>
      </c>
      <c r="E8" s="51" t="s">
        <v>217</v>
      </c>
      <c r="F8" s="52">
        <v>1600000</v>
      </c>
      <c r="G8" s="52">
        <v>1600000</v>
      </c>
      <c r="H8" s="52">
        <v>1600000</v>
      </c>
      <c r="I8" s="97"/>
      <c r="J8" s="84"/>
    </row>
    <row r="9" spans="1:10" s="8" customFormat="1" ht="68.25" customHeight="1">
      <c r="A9" s="84"/>
      <c r="B9" s="84"/>
      <c r="C9" s="84"/>
      <c r="D9" s="98" t="s">
        <v>293</v>
      </c>
      <c r="E9" s="98" t="s">
        <v>294</v>
      </c>
      <c r="F9" s="99"/>
      <c r="G9" s="99"/>
      <c r="H9" s="99"/>
      <c r="I9" s="100"/>
      <c r="J9" s="84"/>
    </row>
    <row r="10" spans="1:10" s="8" customFormat="1" ht="68.25" customHeight="1">
      <c r="A10" s="84"/>
      <c r="B10" s="84"/>
      <c r="C10" s="84"/>
      <c r="D10" s="98" t="s">
        <v>350</v>
      </c>
      <c r="E10" s="98" t="s">
        <v>351</v>
      </c>
      <c r="F10" s="99"/>
      <c r="G10" s="99"/>
      <c r="H10" s="99"/>
      <c r="I10" s="100"/>
      <c r="J10" s="84"/>
    </row>
    <row r="11" spans="1:10" s="8" customFormat="1" ht="114.75" customHeight="1">
      <c r="A11" s="84"/>
      <c r="B11" s="84"/>
      <c r="C11" s="84"/>
      <c r="D11" s="40" t="s">
        <v>177</v>
      </c>
      <c r="E11" s="84"/>
      <c r="F11" s="96"/>
      <c r="G11" s="96"/>
      <c r="H11" s="96"/>
      <c r="I11" s="28"/>
      <c r="J11" s="84"/>
    </row>
    <row r="12" spans="1:10" s="8" customFormat="1" ht="68.25" customHeight="1">
      <c r="A12" s="84"/>
      <c r="B12" s="84"/>
      <c r="C12" s="84"/>
      <c r="D12" s="53" t="s">
        <v>359</v>
      </c>
      <c r="E12" s="53" t="s">
        <v>356</v>
      </c>
      <c r="F12" s="96"/>
      <c r="G12" s="96"/>
      <c r="H12" s="96"/>
      <c r="I12" s="28"/>
      <c r="J12" s="84"/>
    </row>
    <row r="13" spans="1:10" s="8" customFormat="1" ht="48.75" customHeight="1">
      <c r="A13" s="84"/>
      <c r="B13" s="84"/>
      <c r="C13" s="84"/>
      <c r="D13" s="98" t="s">
        <v>262</v>
      </c>
      <c r="E13" s="98" t="s">
        <v>259</v>
      </c>
      <c r="F13" s="279">
        <v>30000</v>
      </c>
      <c r="G13" s="279">
        <v>10000</v>
      </c>
      <c r="H13" s="279">
        <v>10000</v>
      </c>
      <c r="I13" s="10"/>
      <c r="J13" s="10"/>
    </row>
    <row r="14" spans="1:10" s="8" customFormat="1" ht="68.25" customHeight="1">
      <c r="A14" s="84"/>
      <c r="B14" s="84"/>
      <c r="C14" s="84"/>
      <c r="D14" s="98" t="s">
        <v>292</v>
      </c>
      <c r="E14" s="98" t="s">
        <v>294</v>
      </c>
      <c r="F14" s="279"/>
      <c r="G14" s="279"/>
      <c r="H14" s="279"/>
      <c r="I14" s="10"/>
      <c r="J14" s="10"/>
    </row>
    <row r="15" spans="1:10" s="8" customFormat="1" ht="87.75" customHeight="1">
      <c r="A15" s="84"/>
      <c r="B15" s="84"/>
      <c r="C15" s="84"/>
      <c r="D15" s="98" t="s">
        <v>293</v>
      </c>
      <c r="E15" s="98" t="s">
        <v>294</v>
      </c>
      <c r="F15" s="279"/>
      <c r="G15" s="279"/>
      <c r="H15" s="279"/>
      <c r="I15" s="10"/>
      <c r="J15" s="10"/>
    </row>
    <row r="16" spans="1:10" s="8" customFormat="1" ht="68.25" customHeight="1">
      <c r="A16" s="84"/>
      <c r="B16" s="84"/>
      <c r="C16" s="84"/>
      <c r="D16" s="98" t="s">
        <v>350</v>
      </c>
      <c r="E16" s="98" t="s">
        <v>351</v>
      </c>
      <c r="F16" s="279"/>
      <c r="G16" s="279"/>
      <c r="H16" s="279"/>
      <c r="I16" s="10"/>
      <c r="J16" s="10"/>
    </row>
    <row r="17" spans="1:10" s="8" customFormat="1" ht="68.25" customHeight="1">
      <c r="A17" s="84"/>
      <c r="B17" s="84"/>
      <c r="C17" s="84"/>
      <c r="D17" s="98" t="s">
        <v>266</v>
      </c>
      <c r="E17" s="10"/>
      <c r="F17" s="279">
        <v>10000</v>
      </c>
      <c r="G17" s="279">
        <v>10000</v>
      </c>
      <c r="H17" s="279">
        <v>10000</v>
      </c>
      <c r="I17" s="10"/>
      <c r="J17" s="10"/>
    </row>
    <row r="18" spans="1:10" s="8" customFormat="1" ht="68.25" customHeight="1">
      <c r="A18" s="84"/>
      <c r="B18" s="84"/>
      <c r="C18" s="84"/>
      <c r="D18" s="37"/>
      <c r="E18" s="83"/>
      <c r="F18" s="96"/>
      <c r="G18" s="96"/>
      <c r="H18" s="96"/>
      <c r="I18" s="28"/>
      <c r="J18" s="84"/>
    </row>
    <row r="19" spans="1:10" s="8" customFormat="1" ht="68.25" customHeight="1">
      <c r="A19" s="84"/>
      <c r="B19" s="84"/>
      <c r="C19" s="84"/>
      <c r="D19" s="37"/>
      <c r="E19" s="83"/>
      <c r="F19" s="96"/>
      <c r="G19" s="96"/>
      <c r="H19" s="96"/>
      <c r="I19" s="28"/>
      <c r="J19" s="84"/>
    </row>
    <row r="20" spans="1:10" s="8" customFormat="1" ht="68.25" customHeight="1">
      <c r="A20" s="84"/>
      <c r="B20" s="84"/>
      <c r="C20" s="84"/>
      <c r="D20" s="37"/>
      <c r="E20" s="83"/>
      <c r="F20" s="96"/>
      <c r="G20" s="96"/>
      <c r="H20" s="96"/>
      <c r="I20" s="28"/>
      <c r="J20" s="84"/>
    </row>
    <row r="21" spans="1:10" s="8" customFormat="1" ht="68.25" customHeight="1">
      <c r="A21" s="84"/>
      <c r="B21" s="84"/>
      <c r="C21" s="84"/>
      <c r="D21" s="37"/>
      <c r="E21" s="83"/>
      <c r="F21" s="96"/>
      <c r="G21" s="96"/>
      <c r="H21" s="96"/>
      <c r="I21" s="28"/>
      <c r="J21" s="84"/>
    </row>
    <row r="22" spans="1:10" s="8" customFormat="1" ht="68.25" customHeight="1">
      <c r="A22" s="84"/>
      <c r="B22" s="84"/>
      <c r="C22" s="84"/>
      <c r="D22" s="37"/>
      <c r="E22" s="83"/>
      <c r="F22" s="96"/>
      <c r="G22" s="96"/>
      <c r="H22" s="96"/>
      <c r="I22" s="28"/>
      <c r="J22" s="84"/>
    </row>
    <row r="23" spans="1:10" s="8" customFormat="1" ht="88.5" customHeight="1">
      <c r="A23" s="36"/>
      <c r="B23" s="37" t="s">
        <v>277</v>
      </c>
      <c r="C23" s="37" t="s">
        <v>365</v>
      </c>
      <c r="D23" s="37" t="s">
        <v>162</v>
      </c>
      <c r="E23" s="37" t="s">
        <v>164</v>
      </c>
      <c r="F23" s="38">
        <v>300000</v>
      </c>
      <c r="G23" s="38">
        <v>300000</v>
      </c>
      <c r="H23" s="38">
        <v>300000</v>
      </c>
      <c r="I23" s="37"/>
      <c r="J23" s="37"/>
    </row>
    <row r="24" spans="1:10" s="8" customFormat="1" ht="90" customHeight="1">
      <c r="A24" s="39"/>
      <c r="B24" s="40"/>
      <c r="C24" s="40"/>
      <c r="D24" s="40" t="s">
        <v>161</v>
      </c>
      <c r="E24" s="40"/>
      <c r="F24" s="39"/>
      <c r="G24" s="39"/>
      <c r="H24" s="39"/>
      <c r="I24" s="39"/>
      <c r="J24" s="39"/>
    </row>
    <row r="25" spans="1:10" s="8" customFormat="1" ht="65.25">
      <c r="A25" s="39"/>
      <c r="B25" s="40"/>
      <c r="C25" s="40"/>
      <c r="D25" s="40" t="s">
        <v>184</v>
      </c>
      <c r="E25" s="40" t="s">
        <v>181</v>
      </c>
      <c r="F25" s="41">
        <v>30000</v>
      </c>
      <c r="G25" s="41">
        <v>30000</v>
      </c>
      <c r="H25" s="41">
        <v>30000</v>
      </c>
      <c r="I25" s="39"/>
      <c r="J25" s="39"/>
    </row>
    <row r="26" spans="1:10" ht="47.25" customHeight="1">
      <c r="A26" s="42"/>
      <c r="B26" s="43"/>
      <c r="C26" s="40"/>
      <c r="D26" s="40" t="s">
        <v>163</v>
      </c>
      <c r="E26" s="40" t="s">
        <v>164</v>
      </c>
      <c r="F26" s="44">
        <v>200000</v>
      </c>
      <c r="G26" s="44">
        <v>200000</v>
      </c>
      <c r="H26" s="44">
        <v>200000</v>
      </c>
      <c r="I26" s="42"/>
      <c r="J26" s="42"/>
    </row>
    <row r="27" spans="1:10" ht="69" customHeight="1">
      <c r="A27" s="42"/>
      <c r="B27" s="43"/>
      <c r="C27" s="40"/>
      <c r="D27" s="40" t="s">
        <v>176</v>
      </c>
      <c r="E27" s="40" t="s">
        <v>167</v>
      </c>
      <c r="F27" s="41">
        <v>20000</v>
      </c>
      <c r="G27" s="41">
        <v>20000</v>
      </c>
      <c r="H27" s="41">
        <v>20000</v>
      </c>
      <c r="I27" s="42"/>
      <c r="J27" s="42"/>
    </row>
    <row r="28" spans="1:10" ht="21.75">
      <c r="A28" s="42"/>
      <c r="B28" s="43"/>
      <c r="C28" s="40"/>
      <c r="E28" s="42"/>
      <c r="F28" s="42"/>
      <c r="G28" s="42"/>
      <c r="H28" s="42"/>
      <c r="I28" s="42"/>
      <c r="J28" s="42"/>
    </row>
    <row r="29" spans="1:10" ht="43.5">
      <c r="A29" s="42"/>
      <c r="B29" s="45" t="s">
        <v>175</v>
      </c>
      <c r="C29" s="46"/>
      <c r="D29" s="40" t="s">
        <v>178</v>
      </c>
      <c r="E29" s="42"/>
      <c r="F29" s="42"/>
      <c r="G29" s="42"/>
      <c r="H29" s="42"/>
      <c r="I29" s="42"/>
      <c r="J29" s="42"/>
    </row>
    <row r="30" spans="1:10" ht="87">
      <c r="A30" s="42"/>
      <c r="B30" s="42"/>
      <c r="C30" s="47"/>
      <c r="D30" s="40" t="s">
        <v>182</v>
      </c>
      <c r="E30" s="45" t="s">
        <v>181</v>
      </c>
      <c r="F30" s="48">
        <v>20000</v>
      </c>
      <c r="G30" s="48">
        <v>20000</v>
      </c>
      <c r="H30" s="48">
        <v>20000</v>
      </c>
      <c r="I30" s="42"/>
      <c r="J30" s="49"/>
    </row>
    <row r="31" spans="1:10" ht="43.5">
      <c r="A31" s="42"/>
      <c r="B31" s="42"/>
      <c r="C31" s="47"/>
      <c r="D31" s="45" t="s">
        <v>183</v>
      </c>
      <c r="E31" s="45" t="s">
        <v>181</v>
      </c>
      <c r="F31" s="48">
        <v>20000</v>
      </c>
      <c r="G31" s="48">
        <v>20000</v>
      </c>
      <c r="H31" s="48">
        <v>20000</v>
      </c>
      <c r="I31" s="42"/>
      <c r="J31" s="42"/>
    </row>
    <row r="32" spans="1:10" ht="65.25">
      <c r="A32" s="42"/>
      <c r="B32" s="42"/>
      <c r="C32" s="47"/>
      <c r="D32" s="45" t="s">
        <v>204</v>
      </c>
      <c r="E32" s="42"/>
      <c r="F32" s="42"/>
      <c r="G32" s="42"/>
      <c r="H32" s="42"/>
      <c r="I32" s="42"/>
      <c r="J32" s="42"/>
    </row>
    <row r="33" spans="1:10" ht="65.25">
      <c r="A33" s="42"/>
      <c r="B33" s="42"/>
      <c r="C33" s="47"/>
      <c r="D33" s="40" t="s">
        <v>211</v>
      </c>
      <c r="E33" s="40" t="s">
        <v>210</v>
      </c>
      <c r="F33" s="48">
        <v>50000</v>
      </c>
      <c r="G33" s="48">
        <v>50000</v>
      </c>
      <c r="H33" s="48">
        <v>50000</v>
      </c>
      <c r="I33" s="42"/>
      <c r="J33" s="42"/>
    </row>
    <row r="34" spans="1:10" ht="87">
      <c r="A34" s="42"/>
      <c r="B34" s="42"/>
      <c r="C34" s="47"/>
      <c r="D34" s="45" t="s">
        <v>212</v>
      </c>
      <c r="E34" s="45" t="s">
        <v>215</v>
      </c>
      <c r="F34" s="48">
        <v>50000</v>
      </c>
      <c r="G34" s="42"/>
      <c r="H34" s="42"/>
      <c r="I34" s="42"/>
      <c r="J34" s="42"/>
    </row>
    <row r="35" spans="1:10" ht="18">
      <c r="A35" s="42"/>
      <c r="B35" s="42"/>
      <c r="C35" s="47"/>
      <c r="G35" s="42"/>
      <c r="H35" s="42"/>
      <c r="I35" s="42"/>
      <c r="J35" s="42"/>
    </row>
    <row r="36" spans="1:10" ht="18">
      <c r="A36" s="42"/>
      <c r="B36" s="42"/>
      <c r="C36" s="47"/>
      <c r="I36" s="42"/>
      <c r="J36" s="42"/>
    </row>
    <row r="37" spans="1:10" ht="65.25">
      <c r="A37" s="42"/>
      <c r="B37" s="42"/>
      <c r="C37" s="47"/>
      <c r="D37" s="45" t="s">
        <v>219</v>
      </c>
      <c r="E37" s="45" t="s">
        <v>217</v>
      </c>
      <c r="F37" s="42"/>
      <c r="G37" s="42"/>
      <c r="H37" s="48">
        <v>5000000</v>
      </c>
      <c r="I37" s="42"/>
      <c r="J37" s="42"/>
    </row>
    <row r="38" spans="1:10" ht="65.25">
      <c r="A38" s="42"/>
      <c r="B38" s="42"/>
      <c r="C38" s="47"/>
      <c r="D38" s="45" t="s">
        <v>220</v>
      </c>
      <c r="E38" s="45" t="s">
        <v>217</v>
      </c>
      <c r="F38" s="48">
        <v>844600</v>
      </c>
      <c r="G38" s="48">
        <v>844600</v>
      </c>
      <c r="H38" s="48">
        <v>844600</v>
      </c>
      <c r="I38" s="42"/>
      <c r="J38" s="42"/>
    </row>
    <row r="39" spans="1:10" ht="65.25">
      <c r="A39" s="42"/>
      <c r="B39" s="42"/>
      <c r="C39" s="42"/>
      <c r="D39" s="45" t="s">
        <v>221</v>
      </c>
      <c r="E39" s="45" t="s">
        <v>217</v>
      </c>
      <c r="F39" s="42"/>
      <c r="G39" s="42"/>
      <c r="H39" s="48">
        <v>20000</v>
      </c>
      <c r="I39" s="42"/>
      <c r="J39" s="42"/>
    </row>
    <row r="40" spans="1:10" ht="65.25">
      <c r="A40" s="42"/>
      <c r="B40" s="45"/>
      <c r="C40" s="42"/>
      <c r="D40" s="45" t="s">
        <v>260</v>
      </c>
      <c r="E40" s="45" t="s">
        <v>259</v>
      </c>
      <c r="F40" s="48">
        <v>6000000</v>
      </c>
      <c r="G40" s="42"/>
      <c r="H40" s="42"/>
      <c r="I40" s="42"/>
      <c r="J40" s="42"/>
    </row>
    <row r="41" spans="1:10" ht="87">
      <c r="A41" s="42"/>
      <c r="B41" s="42"/>
      <c r="C41" s="42"/>
      <c r="D41" s="45" t="s">
        <v>261</v>
      </c>
      <c r="E41" s="45" t="s">
        <v>259</v>
      </c>
      <c r="F41" s="48">
        <v>10000</v>
      </c>
      <c r="G41" s="48">
        <v>10000</v>
      </c>
      <c r="H41" s="48">
        <v>10000</v>
      </c>
      <c r="I41" s="42"/>
      <c r="J41" s="42"/>
    </row>
    <row r="42" spans="1:10" ht="43.5">
      <c r="A42" s="42"/>
      <c r="B42" s="42"/>
      <c r="C42" s="42"/>
      <c r="D42" s="45" t="s">
        <v>262</v>
      </c>
      <c r="E42" s="45" t="s">
        <v>259</v>
      </c>
      <c r="F42" s="48">
        <v>30000</v>
      </c>
      <c r="G42" s="48">
        <v>10000</v>
      </c>
      <c r="H42" s="48">
        <v>10000</v>
      </c>
      <c r="I42" s="42"/>
      <c r="J42" s="42"/>
    </row>
    <row r="43" spans="1:10" ht="55.5" customHeight="1">
      <c r="A43" s="76"/>
      <c r="B43" s="76"/>
      <c r="C43" s="76"/>
      <c r="D43" s="77" t="s">
        <v>292</v>
      </c>
      <c r="E43" s="77" t="s">
        <v>294</v>
      </c>
      <c r="F43" s="78"/>
      <c r="G43" s="78"/>
      <c r="H43" s="78"/>
      <c r="I43" s="76"/>
      <c r="J43" s="76"/>
    </row>
    <row r="44" spans="1:10" ht="85.5" customHeight="1">
      <c r="A44" s="76"/>
      <c r="B44" s="76"/>
      <c r="C44" s="76"/>
      <c r="F44" s="78"/>
      <c r="G44" s="78"/>
      <c r="H44" s="78"/>
      <c r="I44" s="76"/>
      <c r="J44" s="76"/>
    </row>
    <row r="45" spans="1:10" ht="55.5" customHeight="1">
      <c r="A45" s="76"/>
      <c r="B45" s="76"/>
      <c r="C45" s="76"/>
      <c r="F45" s="78"/>
      <c r="G45" s="78"/>
      <c r="H45" s="78"/>
      <c r="I45" s="76"/>
      <c r="J45" s="76"/>
    </row>
    <row r="46" spans="1:10" ht="55.5" customHeight="1">
      <c r="A46" s="76"/>
      <c r="B46" s="76"/>
      <c r="C46" s="76"/>
      <c r="D46" s="77"/>
      <c r="E46" s="77"/>
      <c r="F46" s="78"/>
      <c r="G46" s="78"/>
      <c r="H46" s="78"/>
      <c r="I46" s="76"/>
      <c r="J46" s="76"/>
    </row>
    <row r="47" spans="1:10" ht="65.25">
      <c r="A47" s="50"/>
      <c r="B47" s="51" t="s">
        <v>281</v>
      </c>
      <c r="C47" s="50"/>
      <c r="D47" s="51" t="s">
        <v>266</v>
      </c>
      <c r="E47" s="50"/>
      <c r="F47" s="52">
        <v>10000</v>
      </c>
      <c r="G47" s="52">
        <v>10000</v>
      </c>
      <c r="H47" s="52">
        <v>10000</v>
      </c>
      <c r="I47" s="50"/>
      <c r="J47" s="50"/>
    </row>
    <row r="48" spans="1:10" ht="21.75">
      <c r="A48" s="10"/>
      <c r="B48" s="10"/>
      <c r="C48" s="10"/>
      <c r="D48" s="51"/>
      <c r="E48" s="5"/>
      <c r="F48" s="19"/>
      <c r="G48" s="10"/>
      <c r="H48" s="10"/>
      <c r="I48" s="10"/>
      <c r="J48" s="10"/>
    </row>
  </sheetData>
  <sheetProtection/>
  <mergeCells count="8">
    <mergeCell ref="I3:I4"/>
    <mergeCell ref="J3:J4"/>
    <mergeCell ref="A3:A4"/>
    <mergeCell ref="B3:B4"/>
    <mergeCell ref="C3:C4"/>
    <mergeCell ref="D3:D4"/>
    <mergeCell ref="E3:E4"/>
    <mergeCell ref="F3:H3"/>
  </mergeCells>
  <printOptions/>
  <pageMargins left="0.31496062992125984" right="0.31496062992125984" top="0.7480314960629921" bottom="0.35433070866141736" header="0.31496062992125984" footer="0.31496062992125984"/>
  <pageSetup horizontalDpi="300" verticalDpi="300" orientation="landscape" paperSize="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Mr.Robin ThaiSakon</dc:creator>
  <cp:keywords/>
  <dc:description/>
  <cp:lastModifiedBy>iLLuSioN</cp:lastModifiedBy>
  <cp:lastPrinted>2012-02-20T01:03:36Z</cp:lastPrinted>
  <dcterms:created xsi:type="dcterms:W3CDTF">2012-02-14T09:13:06Z</dcterms:created>
  <dcterms:modified xsi:type="dcterms:W3CDTF">2012-02-21T02:37:51Z</dcterms:modified>
  <cp:category/>
  <cp:version/>
  <cp:contentType/>
  <cp:contentStatus/>
</cp:coreProperties>
</file>